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P1" sheetId="1" r:id="rId1"/>
    <sheet name="SP2" sheetId="2" r:id="rId2"/>
    <sheet name="SP3" sheetId="3" r:id="rId3"/>
    <sheet name="SP4" sheetId="4" r:id="rId4"/>
    <sheet name="SP5" sheetId="5" r:id="rId5"/>
    <sheet name="KOPsavSP" sheetId="6" r:id="rId6"/>
    <sheet name="Koptame SP" sheetId="7" r:id="rId7"/>
    <sheet name="Лист1" sheetId="8" r:id="rId8"/>
  </sheets>
  <definedNames/>
  <calcPr fullCalcOnLoad="1" fullPrecision="0"/>
</workbook>
</file>

<file path=xl/sharedStrings.xml><?xml version="1.0" encoding="utf-8"?>
<sst xmlns="http://schemas.openxmlformats.org/spreadsheetml/2006/main" count="513" uniqueCount="235">
  <si>
    <t>Būvniecības koptāme</t>
  </si>
  <si>
    <t> Nr.</t>
  </si>
  <si>
    <t> Objekta nosaukums</t>
  </si>
  <si>
    <t> Objekta izmaksas</t>
  </si>
  <si>
    <t>p.k.</t>
  </si>
  <si>
    <t>(Ls)</t>
  </si>
  <si>
    <t>  </t>
  </si>
  <si>
    <t> Kopā</t>
  </si>
  <si>
    <t>Pievienotās vērtības nodoklis (21% )</t>
  </si>
  <si>
    <t> Sastādīja</t>
  </si>
  <si>
    <t> (paraksts un tā atšifrējums, datums)</t>
  </si>
  <si>
    <t xml:space="preserve">Pārbaudīja: </t>
  </si>
  <si>
    <t>Par kopējo summu, Ls</t>
  </si>
  <si>
    <t xml:space="preserve">Kopējā darbietilpība, c/st </t>
  </si>
  <si>
    <t>Tāme sastādīta  2013.gada septembrī</t>
  </si>
  <si>
    <t> Nr.p.k.</t>
  </si>
  <si>
    <t>Darba veids vai konstruktīvā elementa nosaukums</t>
  </si>
  <si>
    <t>Tāmes izmaksa (Ls)</t>
  </si>
  <si>
    <t>Tai skaitā:</t>
  </si>
  <si>
    <t>Darbietilpība ( c/h)</t>
  </si>
  <si>
    <t>Darba alga (Ls)</t>
  </si>
  <si>
    <t xml:space="preserve"> Materiāli (Ls) </t>
  </si>
  <si>
    <t>Mehānismi (Ls)</t>
  </si>
  <si>
    <t>Demontāžas darbi</t>
  </si>
  <si>
    <t>Darba devēja soc.nodoklis (24.09%)</t>
  </si>
  <si>
    <t>Pavisam kopā</t>
  </si>
  <si>
    <t> Kods</t>
  </si>
  <si>
    <t> Vienības izmaksas</t>
  </si>
  <si>
    <t> Kopā uz visu apjomu</t>
  </si>
  <si>
    <t> darba samaksas likme (Ls/h)</t>
  </si>
  <si>
    <t> darba alga (Ls)</t>
  </si>
  <si>
    <t> materiāli (Ls)</t>
  </si>
  <si>
    <t> mehā-nismi (Ls)</t>
  </si>
  <si>
    <t> kopā (Ls)</t>
  </si>
  <si>
    <t> summa (Ls)</t>
  </si>
  <si>
    <t>obj</t>
  </si>
  <si>
    <t>m3</t>
  </si>
  <si>
    <t>m2</t>
  </si>
  <si>
    <t> Materiālu, grunts apmaiņas un būvgružu transporta izdevumi</t>
  </si>
  <si>
    <t> Tiešās izmaksas kopā</t>
  </si>
  <si>
    <t> darbietilpība (c/h)</t>
  </si>
  <si>
    <t>Tāme sastādīta 2013.gada tirgus cenās, pamatojoties uz pasūtītāja tehnisko specifikaciju</t>
  </si>
  <si>
    <t>Tāme sastādīta 2013.g. 11.oktobrī</t>
  </si>
  <si>
    <t>Pasūtijuma Nr.:</t>
  </si>
  <si>
    <r>
      <t xml:space="preserve">Būves nosaukums: </t>
    </r>
    <r>
      <rPr>
        <sz val="11"/>
        <rFont val="Times New Roman"/>
        <family val="1"/>
      </rPr>
      <t>Sabiedriskā ēka</t>
    </r>
  </si>
  <si>
    <r>
      <t xml:space="preserve">Objekta adrese: </t>
    </r>
    <r>
      <rPr>
        <sz val="11"/>
        <rFont val="Times New Roman"/>
        <family val="1"/>
      </rPr>
      <t>Elvīras ielā 19, Rīgā , LV-1082</t>
    </r>
  </si>
  <si>
    <r>
      <t xml:space="preserve">Objekta nosaukums: </t>
    </r>
    <r>
      <rPr>
        <sz val="11"/>
        <rFont val="Times New Roman"/>
        <family val="1"/>
      </rPr>
      <t xml:space="preserve"> 1.stāvā telpu renovacija</t>
    </r>
  </si>
  <si>
    <t> Mērvienība</t>
  </si>
  <si>
    <t> Daudzums</t>
  </si>
  <si>
    <t> Darba nosaukums</t>
  </si>
  <si>
    <t> Nr. p.k.</t>
  </si>
  <si>
    <t> laika norma   (c/h)</t>
  </si>
  <si>
    <t> mehānismi (Ls)</t>
  </si>
  <si>
    <t>Koka dēļu grīdas nojaukšana</t>
  </si>
  <si>
    <t>Grīdas vecās beramās siltumizolacijas  ar kārtas biez.200mm izņemšana</t>
  </si>
  <si>
    <t>gb</t>
  </si>
  <si>
    <t>Esošo koka logu blokus ar palodzēm demontāža</t>
  </si>
  <si>
    <t>Esošo durvju blokus ar durvju kleidēm demontāža</t>
  </si>
  <si>
    <t>kpl</t>
  </si>
  <si>
    <t>Esošo piekarto griestu  nojaukšana</t>
  </si>
  <si>
    <t xml:space="preserve">Esošās iebūvētās mēbeles nojaukšana </t>
  </si>
  <si>
    <t>Mūra ķieģeļu sienā rievas  izzāģēšana ar dimanta frēzi</t>
  </si>
  <si>
    <t>Mūra ķieģeļu sienā biez.520mm tehnoloģiskā cauruma DN122 urbšana  ar dimanta frēzi</t>
  </si>
  <si>
    <t>Esošā betona parsegumā biez.220mm tehnoloģiskā cauruma DN122 urbšana  ar dimanta frēzi</t>
  </si>
  <si>
    <t>Esošā betona parsegumā biez.220mm tehnoloģiskā cauruma DN62 urbšana  ar dimanta frēzi</t>
  </si>
  <si>
    <t>t</t>
  </si>
  <si>
    <t xml:space="preserve">Būvgružu sāvākšana, transportēšana, iekraušana  konteinerā </t>
  </si>
  <si>
    <t>Atskaldamā āmura izmaksas</t>
  </si>
  <si>
    <t>ddn</t>
  </si>
  <si>
    <t>m</t>
  </si>
  <si>
    <t>Esošo ķeta radiātoru demontāža ar stiprinājumiem un fasondaļām</t>
  </si>
  <si>
    <t xml:space="preserve">Būvgružu konteineru (8.00m3) izmaksas </t>
  </si>
  <si>
    <t>Apkures sistēmas atslēgšana siltummezglā, siltumnesēja nolaišana pirms demontažas darbiem</t>
  </si>
  <si>
    <t>Ķieģeļu starpsienas biez.125mm nojaukšana ar atskaldamo āmuru</t>
  </si>
  <si>
    <t>Tērauda esošās apkures caurules DN līdz 100mm  ar ventiļiem un fasondaļām demontāža</t>
  </si>
  <si>
    <t>Tāmes izmaksas Ls</t>
  </si>
  <si>
    <t>Lokālā tāme Nr.1-10/2013</t>
  </si>
  <si>
    <t>Lokālā tāme Nr.2-10/2013</t>
  </si>
  <si>
    <t>Celtniecības darbi</t>
  </si>
  <si>
    <t>Griesti</t>
  </si>
  <si>
    <t>Piekārto griestu “Retail Board”  600x600mm ierīkošana</t>
  </si>
  <si>
    <t xml:space="preserve"> tāmes Nr.</t>
  </si>
  <si>
    <t>Nr.1-10/2013</t>
  </si>
  <si>
    <t>Sienas, ailes</t>
  </si>
  <si>
    <t>Esošas durvju ailes biez.550mm aizmūrēšana no keramzītbetona blokiem 250mm MPa3</t>
  </si>
  <si>
    <t>Reģipša starpsienu 100mm izbūve no metāla karkasa un reģipša loksnēm divās  kārtā ar akmens vates PAROC IL100 pildijumu</t>
  </si>
  <si>
    <t>Logu ailes ārējā stūra armēšana ar metāla apmetuma stūri</t>
  </si>
  <si>
    <t xml:space="preserve">m </t>
  </si>
  <si>
    <t>Sienu flīzēsana ar keramikiem dekoratīviem elementiem uz līmjavas un šuvju aizdare  tualetes  telpā</t>
  </si>
  <si>
    <t>Sienu flīzēsana  h=1.20m ar keramikas flīzēm 300x600 uz līmjavas un šuvju aizdare  tualetes un virtuves telpās</t>
  </si>
  <si>
    <t>Materiālu izkrausanas, iekraušanas, transportēšana un citi palīgdarbi</t>
  </si>
  <si>
    <t>c/h</t>
  </si>
  <si>
    <t>Remontējāmās sienas un logu ailes virsmas  augstumā līdz 4m gruntēšana ar Betonkontaktu</t>
  </si>
  <si>
    <t>Sauso maisijumu sastavu javas izgatavošana ar elektrisko mikseri</t>
  </si>
  <si>
    <t>100kg</t>
  </si>
  <si>
    <t>Remontējāmās sienu un logu ailes  virsmas  augstumā līdz 4m sagatavošana krāsošanai  (špaktelēšana, slīpēšana, gruntēšana)</t>
  </si>
  <si>
    <t>Remontēēejamās sienas un logu ailes virsmas gruntēšana augstumā līdz 4m pirms krāsošanas darbiem</t>
  </si>
  <si>
    <t>t.m</t>
  </si>
  <si>
    <t>Remontējāmās  logu ailes virsmas  augstumā līdz 4m izlīdzināšana ar sauso apmetuma maisijumu Rotband   biez. 20mm</t>
  </si>
  <si>
    <t>Remontējāmās sienu virsmas  augstumā līdz 4m izlīdzināšana ar sauso apmetuma maisijumu Rotband   biez. 20mm</t>
  </si>
  <si>
    <t>Logu virsmu aizsardzība apdares darbu procesā aizsedzot loga bloku ar  plēvi</t>
  </si>
  <si>
    <t>Mūra ķieģeļu sienas un logu aiļu  virsmu armēšana ar PVC sietu</t>
  </si>
  <si>
    <t>Sienu apstrāde pirms flīzēšanas darbiem  ar  hidroizolācijas līdzekli x2 kartas</t>
  </si>
  <si>
    <t xml:space="preserve">Flīžu apdares stūrīšu uzstadīšana  </t>
  </si>
  <si>
    <t>Elektro javas miksera izmaksas</t>
  </si>
  <si>
    <t>dnn</t>
  </si>
  <si>
    <t>Logu ailmalu uzlabots krāsojums ar alkīda krāsu no iekšpuses</t>
  </si>
  <si>
    <t xml:space="preserve">Remontējāmās sienu  virsmas  augstumā līdz 4m krāsošana pa 2reizēm ar  alkida krāsu </t>
  </si>
  <si>
    <t>Grīdas</t>
  </si>
  <si>
    <t>Siltumizolācijas plātņu Putoplasts biez.50mm ieklāšana un betona pamata</t>
  </si>
  <si>
    <t>Kompensācijas putuplasta strēmeles ieklāšana grīdas un sienu sadurvietās</t>
  </si>
  <si>
    <t>Grīdas stiegrojuma sieta DN6 uzstādīšana uz siltumizolācijas kārtas</t>
  </si>
  <si>
    <t>Betona grīdas virsmas izlīdzināšana, slīpēšana ar betona slīpmašīnu pa svaigi cietētu betonu</t>
  </si>
  <si>
    <t>Betona grīdas līdz  100mm biezumā ieklāšana un blietēšana ar vibrolatu</t>
  </si>
  <si>
    <t>Speciālās vibrolatas izmaksas</t>
  </si>
  <si>
    <t>Betona slīpmašīnas izmaksas</t>
  </si>
  <si>
    <t>Pagraba parseguma hidroizolācijas ierīkošana ar plēvi sastiprinot ar līmlenti</t>
  </si>
  <si>
    <t xml:space="preserve">Hidroizolācijas ieklāšana zem keramikas flīzēm tualetes telpā </t>
  </si>
  <si>
    <t>Grīdas  flīzēsana   ar keramikas flīzēm 300x600 uz līmjavas un šuvju aizdare  tualetes telpā</t>
  </si>
  <si>
    <t>Grīdas  flīzēsana veidojot rakstu ar keramikas flīzēm 300x600 uz līmjavas un šuvju aizdare  koridora un halles telpās</t>
  </si>
  <si>
    <t>Grīdas  flīzēsana veidojot rakstu ar keramikiem dekoratīviem elementiem 300x100mm uz līmjavas un šuvju aizdare  koridoruaun halles telpās</t>
  </si>
  <si>
    <t>Keramisko grīdlīstu 300x100mm pielīmēšana pie sienas un šivju aizdare</t>
  </si>
  <si>
    <t>Grīdu pamatnes  gruntēšana</t>
  </si>
  <si>
    <t xml:space="preserve">PVC grīdlīstes uzstādīšana </t>
  </si>
  <si>
    <t>m.</t>
  </si>
  <si>
    <t>Noseglīstes montāža segumu sadurvietās</t>
  </si>
  <si>
    <t>Grīdu pašizlīdzinošās kārtas ierīkošana līdz  5mm</t>
  </si>
  <si>
    <t>PCV  stiklapakešu  starpsienas ar durvīm uzstādīšana izm.3.1mx4.0m</t>
  </si>
  <si>
    <t>Logi, durvis</t>
  </si>
  <si>
    <t>Montēt PVC  logu blokus ( ārpuse brūna, iekšpuse balta) daļēji veramus  ar drošības plēvi</t>
  </si>
  <si>
    <t>Montēt iekšējās palodzes-mitrumizturīgas, laminētas  pl.400mm</t>
  </si>
  <si>
    <t>Montēt durvju blokus - iekšdurvis Piano12009,  koka ar furnitūru, durvju apmalēm 900x2100mm</t>
  </si>
  <si>
    <t xml:space="preserve">Gatava (krāsota) metāla durvju bloka uzstādīšana 1000x2100 komplektā </t>
  </si>
  <si>
    <t>gb.</t>
  </si>
  <si>
    <t xml:space="preserve">Laminātparketa grīdas seguma  32.klases ieklāšana </t>
  </si>
  <si>
    <t>Montēt  iebūvētas  bīdamās PVC durvis izm.1200x2000mm</t>
  </si>
  <si>
    <t>Citi</t>
  </si>
  <si>
    <t>Apkures cauruļvadu  metāla virsmas vienkāršais krasojums</t>
  </si>
  <si>
    <t>Būvgružu savākšana,telpu tīrīšana pēc  apdares darbiem</t>
  </si>
  <si>
    <t>Nr.2-10/2013</t>
  </si>
  <si>
    <t>Lokālā tāme Nr.3-10/2013</t>
  </si>
  <si>
    <t>Apkures un santehnikas remontdarbi</t>
  </si>
  <si>
    <t>gab.</t>
  </si>
  <si>
    <t>kompl.</t>
  </si>
  <si>
    <t>Apkure, ventilacija</t>
  </si>
  <si>
    <t>Santehnika</t>
  </si>
  <si>
    <t>t.m.</t>
  </si>
  <si>
    <t>Ūdensvada cauruļu  fasondaļu (vid.) montāža Dn virs 40mm</t>
  </si>
  <si>
    <t>kpl.</t>
  </si>
  <si>
    <t xml:space="preserve">Klozetpoda vāka ar sēdriņķi uzstādīšana </t>
  </si>
  <si>
    <t>Jaunas fajansa izlietnes 550x460 ar puskāju ar maisītāju un sifonu uzstādīsana un pievienošana ūdensvadam (ar lokaniem pievadiem un stopkrāniem) un kanalizācijaj tualetes telpā</t>
  </si>
  <si>
    <t>Jaunās viendalīgās  tērauda izlietnes 60x80cm ar maisītāju un sifonu uzstādīsana un pievienošana ūdensvadam (ar lokaniem pievadiem un stopkrāniem) un kanalizācijaj  virtuves telpā</t>
  </si>
  <si>
    <t>PVC kanalizāsijas cauruļu vid.fasondaļu  Dn110 montāža</t>
  </si>
  <si>
    <t>Radiātors HR  komplektā ar stiprinājumiem, atgaisotāju un korķi montāža</t>
  </si>
  <si>
    <t>Daudzslāņu caurule PE-RT/AL Ø32x3.0 ar stiprinajumiem montāža</t>
  </si>
  <si>
    <t>Lodveida krāns 1'' ā.v.x1''i.v. Montāža</t>
  </si>
  <si>
    <t>Cauruļu veidgabali DN20-32mm montāža</t>
  </si>
  <si>
    <t>Apkures sūkņa montāža</t>
  </si>
  <si>
    <t>Elektriskā ūdens sildītāja (vertikālais), tiplums V = 15 l, caurteces uzstādīšana un pievienošana</t>
  </si>
  <si>
    <t>Cinkots skārda gaisavada Ø125 ar stiprinājumiem montāža</t>
  </si>
  <si>
    <t>Ūdensvada daudzslāņu kompozītcaurule Ø25×2,5 ar stiprinajumiem montāža</t>
  </si>
  <si>
    <t>Lodveida ventiļa DN 15 montāža</t>
  </si>
  <si>
    <t xml:space="preserve">Aukstā ūdens skaitītāja DN25 uzstādīšana un pievienošana </t>
  </si>
  <si>
    <t>PVC kanalizācijas caurule ar uzmavu un blīvi Ø110 stiprinājumiem montāža</t>
  </si>
  <si>
    <t>Jaunā klozetpoda  ar skalojamo kasti uzstādīšana ar pievienošanu ūdensvadam un kanalizācijaj</t>
  </si>
  <si>
    <t>Nr.3-10/2013</t>
  </si>
  <si>
    <t>Vāistrāves tīklu montāžas darbi</t>
  </si>
  <si>
    <t>Lokālā tāme Nr.4-10/2013</t>
  </si>
  <si>
    <t>Internets, telefons</t>
  </si>
  <si>
    <t>Kabelis 3R KLK UTP CAT5 montāža</t>
  </si>
  <si>
    <t>Savienotājvads RJ45</t>
  </si>
  <si>
    <t>Vienvietīgās datorkontaktligzdas RJ45 ar kārbu  uzstādīšana un pievienošana</t>
  </si>
  <si>
    <t>Vienvietīgās telefontaktligzdas RJ12 ar kārbu  uzstādīšana un pievienošana</t>
  </si>
  <si>
    <t>Patch kabeļa 3m montāža</t>
  </si>
  <si>
    <t>RB201 1L-IN, Routerboard 201 1L-IN 5xGbit + 5x100Mbit Router, MIKROTIK uzstādīšana un pievienošana</t>
  </si>
  <si>
    <t>Zemapmetuma kabeļa 4x0.22 montaža</t>
  </si>
  <si>
    <t>Programmēšanas darbi</t>
  </si>
  <si>
    <t>Apsardzes un ugunsgrēka atklāšanas signalizācija</t>
  </si>
  <si>
    <t>gab</t>
  </si>
  <si>
    <t xml:space="preserve"> Magnētiskais kontakts D20</t>
  </si>
  <si>
    <t>Detektors kustības DG55 ar kronšteinu</t>
  </si>
  <si>
    <t>Kaste PARADOX</t>
  </si>
  <si>
    <t>Sirēna MR300 12V</t>
  </si>
  <si>
    <t>Vadības pults K32 PARADOX</t>
  </si>
  <si>
    <t>Plate Spectra SP6000 PARADOX</t>
  </si>
  <si>
    <t>Ugunsdzēsības detektors kombinēts</t>
  </si>
  <si>
    <t>Ugunsdz.trauksmes poga FP-3RD</t>
  </si>
  <si>
    <t>Ugunsdzēsības sirena M20</t>
  </si>
  <si>
    <t>Zemapmetuma kabeļa 6x0.22 montaža</t>
  </si>
  <si>
    <t xml:space="preserve"> Kabeļa 3x0.75 OMY montaža</t>
  </si>
  <si>
    <t>Akumulators SSB 7A12V</t>
  </si>
  <si>
    <t>Transformators  16.5/220</t>
  </si>
  <si>
    <t>Nr.4-10/2013</t>
  </si>
  <si>
    <t>Vaistrāves tīklu montāžas darbi</t>
  </si>
  <si>
    <t>Lokālā tāme Nr.5-10/2013</t>
  </si>
  <si>
    <t>Elektromontāžas darbi</t>
  </si>
  <si>
    <t>Kabelis NYM 5x2.5</t>
  </si>
  <si>
    <t>Kabelis NYM 3x2.5</t>
  </si>
  <si>
    <t>Kabelis NYM 3x1.5</t>
  </si>
  <si>
    <t>Kabelis NYY 2x0.75</t>
  </si>
  <si>
    <t>Kabelis NYM  5x4</t>
  </si>
  <si>
    <t>Kabeļu trepe 120mm MEKA</t>
  </si>
  <si>
    <t>Stiprinājumi kabeļu trepei 120mm MEKA</t>
  </si>
  <si>
    <t>Aizsargcaurule d-16 melna</t>
  </si>
  <si>
    <t>Aizsargcaurule d-16 pelēka</t>
  </si>
  <si>
    <t>k-ts</t>
  </si>
  <si>
    <t>Sadalnes skapis  z/apm. 36v ABB</t>
  </si>
  <si>
    <t>Rozete.230v 16A za ABB</t>
  </si>
  <si>
    <t>Rozete 230v 16A va IP44 ABB</t>
  </si>
  <si>
    <t xml:space="preserve"> 3- vietīgās rozetes 230v 16A IP-44 za ABB  uzstādīšana un pievienošana</t>
  </si>
  <si>
    <t xml:space="preserve"> 2- vietīgās rozetes 230v 16A  za ABB  uzstādīšana un pievienošana</t>
  </si>
  <si>
    <t>Nozarkārbas</t>
  </si>
  <si>
    <t>Rozešu slēdžu kārbas</t>
  </si>
  <si>
    <t>Slēdzis  1 polu IP20 ABB</t>
  </si>
  <si>
    <t>Pārslēdži 1 polu IP20</t>
  </si>
  <si>
    <t>Slēdzis  2 polu IP20 ABB</t>
  </si>
  <si>
    <t>Nr.5-10/2013</t>
  </si>
  <si>
    <t>pa darbu veidiem vai konstruktīvajiem elementiem</t>
  </si>
  <si>
    <t xml:space="preserve">Kopsavilkuma aprēķini </t>
  </si>
  <si>
    <t>Gaismas ķermeņu ROXAP DOWN 2x13  uz sienas IP56 montāža ar spuldzēm montējit ar skruvēm normālā vidē</t>
  </si>
  <si>
    <t>Gaismas ķermeņu  ar slēdzi 9W uz  sienas  montāža ar spuldzēm montējit ar skruvēm normālā vidē</t>
  </si>
  <si>
    <t>Gaismas ķermeņu  Pekta 1x36W uz  sienas  montāža ar spuldzēm montējit ar skruvēm normālā vidē</t>
  </si>
  <si>
    <t>Gaismas ķermenis 4x14W Square ar  luminiscentām spūldzēm iebūvējams ''Armstrong'' tipa   piekārto griestu konstrukcijā</t>
  </si>
  <si>
    <t>Gaismas ķermenis 2x55W IP20 Inderect  ar  luminiscentām spūldzēm iebūvējams ''Armstrong'' tipa   piekārto griestu konstrukcijā</t>
  </si>
  <si>
    <t>Zvana pogas ABB IP44 ar durvju zvanu  uzstādīšana</t>
  </si>
  <si>
    <t>Apkures sistēmas palaišana, regulēšana</t>
  </si>
  <si>
    <t>Ūdensvada cauruļu hidrauliskā pārbaude</t>
  </si>
  <si>
    <t>Tehniskās izpilddokumentācijas sagatavošana</t>
  </si>
  <si>
    <t>Montāžas materiāli</t>
  </si>
  <si>
    <t>1.stava telpu renovācija (telpu platība = 100m2)</t>
  </si>
  <si>
    <t> Kopā ar PVN</t>
  </si>
  <si>
    <t>Invalidu klozetpodu rokturis</t>
  </si>
  <si>
    <t>Virsizdevumi ____%</t>
  </si>
  <si>
    <t>T.sk.darba aizsardzība ___%</t>
  </si>
  <si>
    <t>Peļņa ___%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</si>
</sst>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 &quot;#,##0.00"/>
    <numFmt numFmtId="165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 Baltic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4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13" xfId="0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2" fontId="4" fillId="0" borderId="10" xfId="0" applyNumberFormat="1" applyFont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13" xfId="0" applyFont="1" applyBorder="1" applyAlignment="1">
      <alignment vertical="top" wrapText="1"/>
    </xf>
    <xf numFmtId="0" fontId="53" fillId="0" borderId="13" xfId="0" applyFont="1" applyBorder="1" applyAlignment="1">
      <alignment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2" fontId="4" fillId="0" borderId="15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49" fontId="4" fillId="0" borderId="19" xfId="0" applyNumberFormat="1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left"/>
    </xf>
    <xf numFmtId="0" fontId="1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0" borderId="11" xfId="0" applyFont="1" applyBorder="1" applyAlignment="1">
      <alignment horizontal="center" wrapText="1"/>
    </xf>
    <xf numFmtId="0" fontId="53" fillId="0" borderId="0" xfId="0" applyFont="1" applyAlignment="1">
      <alignment wrapText="1"/>
    </xf>
    <xf numFmtId="0" fontId="53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18" xfId="0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vertical="center" wrapText="1"/>
    </xf>
    <xf numFmtId="2" fontId="4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49" fontId="7" fillId="0" borderId="10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textRotation="90" wrapText="1"/>
    </xf>
    <xf numFmtId="165" fontId="11" fillId="0" borderId="11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horizontal="center" vertical="center" wrapText="1"/>
    </xf>
    <xf numFmtId="2" fontId="54" fillId="33" borderId="10" xfId="0" applyNumberFormat="1" applyFont="1" applyFill="1" applyBorder="1" applyAlignment="1">
      <alignment horizontal="center" vertical="center" wrapText="1"/>
    </xf>
    <xf numFmtId="2" fontId="54" fillId="33" borderId="11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39" fontId="18" fillId="0" borderId="1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vertical="center" wrapText="1"/>
    </xf>
    <xf numFmtId="49" fontId="18" fillId="0" borderId="16" xfId="0" applyNumberFormat="1" applyFont="1" applyBorder="1" applyAlignment="1">
      <alignment horizontal="center" vertical="center"/>
    </xf>
    <xf numFmtId="2" fontId="18" fillId="0" borderId="16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 wrapText="1"/>
    </xf>
    <xf numFmtId="165" fontId="4" fillId="0" borderId="11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18" fillId="0" borderId="16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left" vertical="center" wrapText="1"/>
    </xf>
    <xf numFmtId="39" fontId="18" fillId="0" borderId="16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2" fontId="55" fillId="0" borderId="10" xfId="0" applyNumberFormat="1" applyFont="1" applyBorder="1" applyAlignment="1">
      <alignment horizontal="center" vertical="center"/>
    </xf>
    <xf numFmtId="39" fontId="18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0" fontId="4" fillId="33" borderId="18" xfId="0" applyFont="1" applyFill="1" applyBorder="1" applyAlignment="1">
      <alignment vertical="top" wrapText="1"/>
    </xf>
    <xf numFmtId="2" fontId="8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2" fontId="8" fillId="0" borderId="17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2" fontId="8" fillId="0" borderId="11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4" fillId="0" borderId="13" xfId="0" applyFont="1" applyBorder="1" applyAlignment="1">
      <alignment vertical="top" wrapText="1"/>
    </xf>
    <xf numFmtId="0" fontId="54" fillId="0" borderId="13" xfId="0" applyFont="1" applyBorder="1" applyAlignment="1">
      <alignment wrapText="1"/>
    </xf>
    <xf numFmtId="0" fontId="54" fillId="0" borderId="13" xfId="0" applyFont="1" applyBorder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/>
    </xf>
    <xf numFmtId="0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0" fontId="4" fillId="0" borderId="10" xfId="58" applyFont="1" applyFill="1" applyBorder="1" applyAlignment="1">
      <alignment horizontal="center" vertical="center"/>
      <protection/>
    </xf>
    <xf numFmtId="2" fontId="4" fillId="0" borderId="10" xfId="58" applyNumberFormat="1" applyFont="1" applyFill="1" applyBorder="1" applyAlignment="1">
      <alignment horizontal="center" vertical="center"/>
      <protection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0" fontId="4" fillId="33" borderId="10" xfId="58" applyFont="1" applyFill="1" applyBorder="1" applyAlignment="1">
      <alignment horizontal="left" vertical="center" wrapText="1"/>
      <protection/>
    </xf>
    <xf numFmtId="0" fontId="4" fillId="33" borderId="10" xfId="58" applyFont="1" applyFill="1" applyBorder="1" applyAlignment="1">
      <alignment horizontal="center" vertical="center"/>
      <protection/>
    </xf>
    <xf numFmtId="2" fontId="4" fillId="33" borderId="10" xfId="58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49" fontId="18" fillId="0" borderId="11" xfId="0" applyNumberFormat="1" applyFont="1" applyBorder="1" applyAlignment="1">
      <alignment vertical="center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/>
    </xf>
    <xf numFmtId="49" fontId="18" fillId="33" borderId="11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2" fontId="11" fillId="0" borderId="10" xfId="55" applyNumberFormat="1" applyFont="1" applyFill="1" applyBorder="1" applyAlignment="1">
      <alignment horizontal="center" vertical="center" wrapText="1"/>
      <protection/>
    </xf>
    <xf numFmtId="49" fontId="11" fillId="0" borderId="11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/>
    </xf>
    <xf numFmtId="49" fontId="18" fillId="0" borderId="16" xfId="0" applyNumberFormat="1" applyFont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vertical="center" wrapText="1"/>
    </xf>
    <xf numFmtId="0" fontId="4" fillId="0" borderId="18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2" fontId="18" fillId="0" borderId="10" xfId="55" applyNumberFormat="1" applyFont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55" applyNumberFormat="1" applyFont="1" applyFill="1" applyBorder="1" applyAlignment="1">
      <alignment horizontal="center" vertical="center" wrapText="1"/>
      <protection/>
    </xf>
    <xf numFmtId="2" fontId="4" fillId="0" borderId="10" xfId="55" applyNumberFormat="1" applyFont="1" applyBorder="1" applyAlignment="1">
      <alignment horizontal="center" vertical="center" wrapText="1"/>
      <protection/>
    </xf>
    <xf numFmtId="2" fontId="18" fillId="0" borderId="14" xfId="55" applyNumberFormat="1" applyFont="1" applyBorder="1" applyAlignment="1">
      <alignment horizontal="center" vertical="center" wrapText="1"/>
      <protection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4" xfId="55" applyNumberFormat="1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2" fontId="16" fillId="0" borderId="10" xfId="55" applyNumberFormat="1" applyFont="1" applyFill="1" applyBorder="1" applyAlignment="1">
      <alignment horizontal="center" vertical="center" wrapText="1"/>
      <protection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55" applyFont="1" applyFill="1" applyBorder="1" applyAlignment="1">
      <alignment horizontal="center" vertical="center" wrapText="1"/>
      <protection/>
    </xf>
    <xf numFmtId="165" fontId="11" fillId="0" borderId="10" xfId="55" applyNumberFormat="1" applyFont="1" applyFill="1" applyBorder="1" applyAlignment="1">
      <alignment horizontal="center" vertical="center" wrapText="1"/>
      <protection/>
    </xf>
    <xf numFmtId="165" fontId="56" fillId="0" borderId="11" xfId="0" applyNumberFormat="1" applyFont="1" applyBorder="1" applyAlignment="1">
      <alignment horizontal="center" vertical="center"/>
    </xf>
    <xf numFmtId="2" fontId="56" fillId="0" borderId="11" xfId="0" applyNumberFormat="1" applyFont="1" applyBorder="1" applyAlignment="1">
      <alignment horizontal="center" vertical="center"/>
    </xf>
    <xf numFmtId="2" fontId="56" fillId="33" borderId="11" xfId="0" applyNumberFormat="1" applyFont="1" applyFill="1" applyBorder="1" applyAlignment="1">
      <alignment horizontal="center" vertical="center"/>
    </xf>
    <xf numFmtId="49" fontId="11" fillId="0" borderId="22" xfId="0" applyNumberFormat="1" applyFont="1" applyBorder="1" applyAlignment="1">
      <alignment horizontal="left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center" vertical="center"/>
    </xf>
    <xf numFmtId="2" fontId="54" fillId="0" borderId="20" xfId="0" applyNumberFormat="1" applyFont="1" applyBorder="1" applyAlignment="1">
      <alignment horizontal="center" vertical="center"/>
    </xf>
    <xf numFmtId="2" fontId="18" fillId="0" borderId="20" xfId="0" applyNumberFormat="1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8" fillId="0" borderId="0" xfId="0" applyFont="1" applyBorder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5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vertical="top"/>
    </xf>
    <xf numFmtId="0" fontId="5" fillId="0" borderId="0" xfId="0" applyFont="1" applyBorder="1" applyAlignment="1">
      <alignment horizontal="right" vertical="top"/>
    </xf>
    <xf numFmtId="0" fontId="3" fillId="0" borderId="13" xfId="0" applyFont="1" applyBorder="1" applyAlignment="1">
      <alignment vertical="top"/>
    </xf>
    <xf numFmtId="0" fontId="13" fillId="0" borderId="0" xfId="0" applyFont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8" fillId="0" borderId="18" xfId="0" applyFont="1" applyBorder="1" applyAlignment="1">
      <alignment horizontal="right" vertical="top" wrapText="1"/>
    </xf>
    <xf numFmtId="0" fontId="8" fillId="0" borderId="26" xfId="0" applyFont="1" applyBorder="1" applyAlignment="1">
      <alignment horizontal="right" vertical="top" wrapText="1"/>
    </xf>
    <xf numFmtId="0" fontId="8" fillId="0" borderId="12" xfId="0" applyFont="1" applyBorder="1" applyAlignment="1">
      <alignment horizontal="right" vertical="top" wrapText="1"/>
    </xf>
    <xf numFmtId="0" fontId="4" fillId="0" borderId="27" xfId="0" applyFont="1" applyBorder="1" applyAlignment="1">
      <alignment horizontal="right" vertical="top"/>
    </xf>
    <xf numFmtId="0" fontId="4" fillId="0" borderId="28" xfId="0" applyFont="1" applyBorder="1" applyAlignment="1">
      <alignment horizontal="right" vertical="top"/>
    </xf>
    <xf numFmtId="0" fontId="4" fillId="0" borderId="29" xfId="0" applyFont="1" applyBorder="1" applyAlignment="1">
      <alignment horizontal="right" vertical="top"/>
    </xf>
    <xf numFmtId="0" fontId="8" fillId="0" borderId="22" xfId="0" applyFont="1" applyBorder="1" applyAlignment="1">
      <alignment horizontal="right" vertical="top"/>
    </xf>
    <xf numFmtId="0" fontId="8" fillId="0" borderId="30" xfId="0" applyFont="1" applyBorder="1" applyAlignment="1">
      <alignment horizontal="right" vertical="top"/>
    </xf>
    <xf numFmtId="0" fontId="8" fillId="0" borderId="21" xfId="0" applyFont="1" applyBorder="1" applyAlignment="1">
      <alignment horizontal="right" vertical="top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164" fontId="8" fillId="0" borderId="0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right" vertical="top" wrapText="1"/>
    </xf>
    <xf numFmtId="0" fontId="8" fillId="0" borderId="26" xfId="0" applyFont="1" applyBorder="1" applyAlignment="1">
      <alignment horizontal="right" vertical="top" wrapText="1"/>
    </xf>
    <xf numFmtId="0" fontId="8" fillId="0" borderId="12" xfId="0" applyFont="1" applyBorder="1" applyAlignment="1">
      <alignment horizontal="right" vertical="top" wrapText="1"/>
    </xf>
    <xf numFmtId="0" fontId="4" fillId="0" borderId="27" xfId="0" applyFont="1" applyBorder="1" applyAlignment="1">
      <alignment horizontal="right" vertical="top"/>
    </xf>
    <xf numFmtId="0" fontId="4" fillId="0" borderId="28" xfId="0" applyFont="1" applyBorder="1" applyAlignment="1">
      <alignment horizontal="right" vertical="top"/>
    </xf>
    <xf numFmtId="0" fontId="4" fillId="0" borderId="29" xfId="0" applyFont="1" applyBorder="1" applyAlignment="1">
      <alignment horizontal="right" vertical="top"/>
    </xf>
    <xf numFmtId="0" fontId="8" fillId="0" borderId="22" xfId="0" applyFont="1" applyBorder="1" applyAlignment="1">
      <alignment horizontal="right" vertical="top"/>
    </xf>
    <xf numFmtId="0" fontId="8" fillId="0" borderId="30" xfId="0" applyFont="1" applyBorder="1" applyAlignment="1">
      <alignment horizontal="right" vertical="top"/>
    </xf>
    <xf numFmtId="0" fontId="8" fillId="0" borderId="21" xfId="0" applyFont="1" applyBorder="1" applyAlignment="1">
      <alignment horizontal="right" vertical="top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8" xfId="0" applyFont="1" applyBorder="1" applyAlignment="1">
      <alignment horizontal="right" vertical="top" wrapText="1"/>
    </xf>
    <xf numFmtId="0" fontId="10" fillId="0" borderId="12" xfId="0" applyFont="1" applyBorder="1" applyAlignment="1">
      <alignment horizontal="right" vertical="top" wrapText="1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CC ( Viestura pr. 57, Riga)" xfId="55"/>
    <cellStyle name="Note" xfId="56"/>
    <cellStyle name="Output" xfId="57"/>
    <cellStyle name="Parastais_Pērses iela, Baldone, Zvārdes, Mārupe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A2" sqref="A2:O2"/>
    </sheetView>
  </sheetViews>
  <sheetFormatPr defaultColWidth="9.140625" defaultRowHeight="15"/>
  <cols>
    <col min="1" max="1" width="8.28125" style="0" customWidth="1"/>
    <col min="3" max="3" width="31.421875" style="74" customWidth="1"/>
    <col min="4" max="4" width="7.28125" style="0" customWidth="1"/>
    <col min="5" max="5" width="7.00390625" style="0" customWidth="1"/>
    <col min="6" max="6" width="6.8515625" style="0" customWidth="1"/>
    <col min="7" max="7" width="7.00390625" style="0" customWidth="1"/>
    <col min="8" max="8" width="6.8515625" style="0" customWidth="1"/>
    <col min="9" max="9" width="6.421875" style="0" customWidth="1"/>
    <col min="10" max="10" width="6.8515625" style="0" customWidth="1"/>
    <col min="11" max="11" width="6.140625" style="0" customWidth="1"/>
    <col min="12" max="12" width="7.140625" style="0" customWidth="1"/>
    <col min="13" max="13" width="6.421875" style="0" customWidth="1"/>
    <col min="14" max="14" width="7.28125" style="0" customWidth="1"/>
    <col min="15" max="15" width="6.8515625" style="0" customWidth="1"/>
  </cols>
  <sheetData>
    <row r="1" spans="1:16" ht="15.75">
      <c r="A1" s="242" t="s">
        <v>76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42"/>
    </row>
    <row r="2" spans="1:16" ht="15.75">
      <c r="A2" s="243" t="s">
        <v>23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86"/>
    </row>
    <row r="3" spans="1:16" ht="15.75">
      <c r="A3" s="244"/>
      <c r="B3" s="244"/>
      <c r="C3" s="244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5">
      <c r="A4" s="241" t="s">
        <v>44</v>
      </c>
      <c r="B4" s="241"/>
      <c r="C4" s="24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241" t="s">
        <v>46</v>
      </c>
      <c r="B5" s="241"/>
      <c r="C5" s="24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s="241" t="s">
        <v>45</v>
      </c>
      <c r="B6" s="241"/>
      <c r="C6" s="24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49" t="s">
        <v>43</v>
      </c>
      <c r="B7" s="50"/>
      <c r="C7" s="6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.75">
      <c r="A8" s="35"/>
      <c r="B8" s="34"/>
      <c r="C8" s="70"/>
      <c r="D8" s="2"/>
      <c r="E8" s="2"/>
      <c r="F8" s="2"/>
      <c r="G8" s="2"/>
      <c r="H8" s="2"/>
      <c r="I8" s="2"/>
      <c r="J8" s="2"/>
      <c r="K8" s="2"/>
      <c r="L8" s="254" t="s">
        <v>75</v>
      </c>
      <c r="M8" s="254"/>
      <c r="N8" s="254"/>
      <c r="O8" s="254"/>
      <c r="P8" s="68"/>
    </row>
    <row r="9" spans="1:16" ht="26.25" customHeight="1">
      <c r="A9" s="255" t="s">
        <v>41</v>
      </c>
      <c r="B9" s="255"/>
      <c r="C9" s="255"/>
      <c r="D9" s="2"/>
      <c r="E9" s="2"/>
      <c r="F9" s="2"/>
      <c r="G9" s="2"/>
      <c r="H9" s="2"/>
      <c r="I9" s="2"/>
      <c r="J9" s="2"/>
      <c r="K9" s="2"/>
      <c r="L9" s="2"/>
      <c r="M9" s="2"/>
      <c r="N9" s="256"/>
      <c r="O9" s="256"/>
      <c r="P9" s="2"/>
    </row>
    <row r="10" spans="1:16" ht="15.75">
      <c r="A10" s="19"/>
      <c r="B10" s="34"/>
      <c r="C10" s="27"/>
      <c r="D10" s="34"/>
      <c r="E10" s="34"/>
      <c r="F10" s="34"/>
      <c r="G10" s="34"/>
      <c r="H10" s="34"/>
      <c r="I10" s="34"/>
      <c r="J10" s="34"/>
      <c r="K10" s="34"/>
      <c r="L10" s="19" t="s">
        <v>42</v>
      </c>
      <c r="M10" s="19"/>
      <c r="N10" s="19"/>
      <c r="O10" s="19"/>
      <c r="P10" s="19"/>
    </row>
    <row r="11" spans="1:16" ht="15">
      <c r="A11" s="257" t="s">
        <v>50</v>
      </c>
      <c r="B11" s="257" t="s">
        <v>26</v>
      </c>
      <c r="C11" s="259" t="s">
        <v>49</v>
      </c>
      <c r="D11" s="261" t="s">
        <v>47</v>
      </c>
      <c r="E11" s="261" t="s">
        <v>48</v>
      </c>
      <c r="F11" s="263" t="s">
        <v>27</v>
      </c>
      <c r="G11" s="263"/>
      <c r="H11" s="263"/>
      <c r="I11" s="263"/>
      <c r="J11" s="263"/>
      <c r="K11" s="263"/>
      <c r="L11" s="263" t="s">
        <v>28</v>
      </c>
      <c r="M11" s="263"/>
      <c r="N11" s="263"/>
      <c r="O11" s="263"/>
      <c r="P11" s="263"/>
    </row>
    <row r="12" spans="1:16" ht="79.5" customHeight="1">
      <c r="A12" s="258"/>
      <c r="B12" s="258"/>
      <c r="C12" s="260"/>
      <c r="D12" s="262"/>
      <c r="E12" s="262"/>
      <c r="F12" s="87" t="s">
        <v>51</v>
      </c>
      <c r="G12" s="87" t="s">
        <v>29</v>
      </c>
      <c r="H12" s="87" t="s">
        <v>30</v>
      </c>
      <c r="I12" s="87" t="s">
        <v>31</v>
      </c>
      <c r="J12" s="87" t="s">
        <v>52</v>
      </c>
      <c r="K12" s="87" t="s">
        <v>33</v>
      </c>
      <c r="L12" s="87" t="s">
        <v>40</v>
      </c>
      <c r="M12" s="87" t="s">
        <v>30</v>
      </c>
      <c r="N12" s="87" t="s">
        <v>31</v>
      </c>
      <c r="O12" s="87" t="s">
        <v>32</v>
      </c>
      <c r="P12" s="87" t="s">
        <v>34</v>
      </c>
    </row>
    <row r="13" spans="1:16" ht="15">
      <c r="A13" s="44">
        <v>1</v>
      </c>
      <c r="B13" s="44">
        <v>2</v>
      </c>
      <c r="C13" s="71">
        <v>3</v>
      </c>
      <c r="D13" s="43">
        <v>4</v>
      </c>
      <c r="E13" s="43">
        <v>5</v>
      </c>
      <c r="F13" s="43">
        <v>6</v>
      </c>
      <c r="G13" s="43">
        <v>7</v>
      </c>
      <c r="H13" s="43">
        <v>8</v>
      </c>
      <c r="I13" s="43">
        <v>9</v>
      </c>
      <c r="J13" s="43">
        <v>10</v>
      </c>
      <c r="K13" s="43">
        <v>11</v>
      </c>
      <c r="L13" s="43">
        <v>12</v>
      </c>
      <c r="M13" s="43">
        <v>13</v>
      </c>
      <c r="N13" s="43">
        <v>14</v>
      </c>
      <c r="O13" s="43">
        <v>15</v>
      </c>
      <c r="P13" s="43">
        <v>16</v>
      </c>
    </row>
    <row r="14" spans="1:16" ht="25.5">
      <c r="A14" s="54">
        <v>1</v>
      </c>
      <c r="B14" s="53"/>
      <c r="C14" s="62" t="s">
        <v>73</v>
      </c>
      <c r="D14" s="53" t="s">
        <v>37</v>
      </c>
      <c r="E14" s="36">
        <v>92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15">
      <c r="A15" s="54">
        <v>2</v>
      </c>
      <c r="B15" s="53"/>
      <c r="C15" s="62" t="s">
        <v>53</v>
      </c>
      <c r="D15" s="53" t="s">
        <v>37</v>
      </c>
      <c r="E15" s="36">
        <v>98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6" ht="25.5">
      <c r="A16" s="54">
        <v>3</v>
      </c>
      <c r="B16" s="53"/>
      <c r="C16" s="62" t="s">
        <v>54</v>
      </c>
      <c r="D16" s="53" t="s">
        <v>37</v>
      </c>
      <c r="E16" s="36">
        <v>98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 ht="25.5">
      <c r="A17" s="54">
        <v>4</v>
      </c>
      <c r="B17" s="53"/>
      <c r="C17" s="62" t="s">
        <v>56</v>
      </c>
      <c r="D17" s="53" t="s">
        <v>55</v>
      </c>
      <c r="E17" s="36">
        <v>11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 ht="25.5">
      <c r="A18" s="54">
        <v>5</v>
      </c>
      <c r="B18" s="53"/>
      <c r="C18" s="62" t="s">
        <v>57</v>
      </c>
      <c r="D18" s="53" t="s">
        <v>55</v>
      </c>
      <c r="E18" s="36">
        <v>5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15">
      <c r="A19" s="54">
        <v>6</v>
      </c>
      <c r="B19" s="53"/>
      <c r="C19" s="62" t="s">
        <v>59</v>
      </c>
      <c r="D19" s="53" t="s">
        <v>37</v>
      </c>
      <c r="E19" s="36">
        <v>98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1:16" ht="15">
      <c r="A20" s="54">
        <v>7</v>
      </c>
      <c r="B20" s="53"/>
      <c r="C20" s="62" t="s">
        <v>60</v>
      </c>
      <c r="D20" s="53" t="s">
        <v>58</v>
      </c>
      <c r="E20" s="36">
        <v>5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6" ht="25.5">
      <c r="A21" s="54">
        <v>8</v>
      </c>
      <c r="B21" s="53"/>
      <c r="C21" s="62" t="s">
        <v>61</v>
      </c>
      <c r="D21" s="53" t="s">
        <v>69</v>
      </c>
      <c r="E21" s="36">
        <v>12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16" ht="38.25">
      <c r="A22" s="54">
        <v>9</v>
      </c>
      <c r="B22" s="53"/>
      <c r="C22" s="62" t="s">
        <v>62</v>
      </c>
      <c r="D22" s="53" t="s">
        <v>55</v>
      </c>
      <c r="E22" s="36">
        <v>1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6" ht="38.25">
      <c r="A23" s="54">
        <v>10</v>
      </c>
      <c r="B23" s="53"/>
      <c r="C23" s="62" t="s">
        <v>63</v>
      </c>
      <c r="D23" s="53" t="s">
        <v>55</v>
      </c>
      <c r="E23" s="36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1:16" ht="38.25">
      <c r="A24" s="54">
        <v>11</v>
      </c>
      <c r="B24" s="53"/>
      <c r="C24" s="62" t="s">
        <v>64</v>
      </c>
      <c r="D24" s="53" t="s">
        <v>55</v>
      </c>
      <c r="E24" s="36">
        <v>2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1:16" ht="38.25">
      <c r="A25" s="54">
        <v>12</v>
      </c>
      <c r="B25" s="55"/>
      <c r="C25" s="63" t="s">
        <v>74</v>
      </c>
      <c r="D25" s="55" t="s">
        <v>69</v>
      </c>
      <c r="E25" s="37">
        <v>57</v>
      </c>
      <c r="F25" s="37"/>
      <c r="G25" s="36"/>
      <c r="H25" s="36"/>
      <c r="I25" s="37"/>
      <c r="J25" s="36"/>
      <c r="K25" s="36"/>
      <c r="L25" s="36"/>
      <c r="M25" s="36"/>
      <c r="N25" s="36"/>
      <c r="O25" s="36"/>
      <c r="P25" s="36"/>
    </row>
    <row r="26" spans="1:16" ht="25.5">
      <c r="A26" s="54">
        <v>13</v>
      </c>
      <c r="B26" s="53"/>
      <c r="C26" s="62" t="s">
        <v>70</v>
      </c>
      <c r="D26" s="53" t="s">
        <v>55</v>
      </c>
      <c r="E26" s="36">
        <v>11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6" ht="25.5">
      <c r="A27" s="54">
        <v>14</v>
      </c>
      <c r="B27" s="52"/>
      <c r="C27" s="64" t="s">
        <v>66</v>
      </c>
      <c r="D27" s="65" t="s">
        <v>65</v>
      </c>
      <c r="E27" s="66">
        <v>50.4</v>
      </c>
      <c r="F27" s="67"/>
      <c r="G27" s="36"/>
      <c r="H27" s="36"/>
      <c r="I27" s="67"/>
      <c r="J27" s="36"/>
      <c r="K27" s="36"/>
      <c r="L27" s="36"/>
      <c r="M27" s="36"/>
      <c r="N27" s="36"/>
      <c r="O27" s="36"/>
      <c r="P27" s="36"/>
    </row>
    <row r="28" spans="1:16" ht="15">
      <c r="A28" s="54">
        <v>15</v>
      </c>
      <c r="B28" s="53"/>
      <c r="C28" s="62" t="s">
        <v>67</v>
      </c>
      <c r="D28" s="53" t="s">
        <v>68</v>
      </c>
      <c r="E28" s="36">
        <v>6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16" ht="25.5">
      <c r="A29" s="56">
        <v>16</v>
      </c>
      <c r="B29" s="55"/>
      <c r="C29" s="63" t="s">
        <v>71</v>
      </c>
      <c r="D29" s="55" t="s">
        <v>55</v>
      </c>
      <c r="E29" s="37">
        <v>6</v>
      </c>
      <c r="F29" s="37"/>
      <c r="G29" s="36"/>
      <c r="H29" s="36"/>
      <c r="I29" s="37"/>
      <c r="J29" s="36"/>
      <c r="K29" s="36"/>
      <c r="L29" s="36"/>
      <c r="M29" s="36"/>
      <c r="N29" s="36"/>
      <c r="O29" s="36"/>
      <c r="P29" s="36"/>
    </row>
    <row r="30" spans="1:16" ht="38.25">
      <c r="A30" s="54">
        <v>17</v>
      </c>
      <c r="B30" s="53"/>
      <c r="C30" s="62" t="s">
        <v>72</v>
      </c>
      <c r="D30" s="53" t="s">
        <v>35</v>
      </c>
      <c r="E30" s="36">
        <v>1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 ht="15">
      <c r="A31" s="56">
        <v>18</v>
      </c>
      <c r="B31" s="15" t="s">
        <v>6</v>
      </c>
      <c r="C31" s="245" t="s">
        <v>7</v>
      </c>
      <c r="D31" s="246"/>
      <c r="E31" s="246"/>
      <c r="F31" s="246"/>
      <c r="G31" s="246"/>
      <c r="H31" s="246"/>
      <c r="I31" s="246"/>
      <c r="J31" s="246"/>
      <c r="K31" s="247"/>
      <c r="L31" s="57"/>
      <c r="M31" s="57"/>
      <c r="N31" s="57"/>
      <c r="O31" s="57"/>
      <c r="P31" s="57"/>
    </row>
    <row r="32" spans="1:16" ht="15">
      <c r="A32" s="54">
        <v>19</v>
      </c>
      <c r="B32" s="39" t="s">
        <v>6</v>
      </c>
      <c r="C32" s="248" t="s">
        <v>38</v>
      </c>
      <c r="D32" s="249"/>
      <c r="E32" s="249"/>
      <c r="F32" s="249"/>
      <c r="G32" s="249"/>
      <c r="H32" s="249"/>
      <c r="I32" s="249"/>
      <c r="J32" s="249"/>
      <c r="K32" s="250"/>
      <c r="L32" s="58"/>
      <c r="M32" s="51"/>
      <c r="N32" s="51"/>
      <c r="O32" s="59"/>
      <c r="P32" s="60"/>
    </row>
    <row r="33" spans="1:16" ht="15">
      <c r="A33" s="56">
        <v>20</v>
      </c>
      <c r="B33" s="40" t="s">
        <v>6</v>
      </c>
      <c r="C33" s="251" t="s">
        <v>39</v>
      </c>
      <c r="D33" s="252"/>
      <c r="E33" s="252"/>
      <c r="F33" s="252"/>
      <c r="G33" s="252"/>
      <c r="H33" s="252"/>
      <c r="I33" s="252"/>
      <c r="J33" s="252"/>
      <c r="K33" s="253"/>
      <c r="L33" s="61"/>
      <c r="M33" s="61"/>
      <c r="N33" s="61"/>
      <c r="O33" s="61"/>
      <c r="P33" s="61"/>
    </row>
    <row r="34" spans="1:16" ht="15">
      <c r="A34" s="45"/>
      <c r="B34" s="46"/>
      <c r="C34" s="72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</row>
    <row r="35" spans="1:16" ht="15">
      <c r="A35" s="45"/>
      <c r="B35" s="46"/>
      <c r="C35" s="72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</row>
    <row r="36" spans="1:16" ht="15">
      <c r="A36" s="19" t="s">
        <v>9</v>
      </c>
      <c r="B36" s="47"/>
      <c r="C36" s="73"/>
      <c r="D36" s="46"/>
      <c r="E36" s="46"/>
      <c r="F36" s="46"/>
      <c r="G36" s="46"/>
      <c r="H36" s="46"/>
      <c r="I36" s="46"/>
      <c r="J36" s="23" t="s">
        <v>11</v>
      </c>
      <c r="K36" s="47"/>
      <c r="L36" s="48"/>
      <c r="M36" s="48"/>
      <c r="N36" s="48"/>
      <c r="O36" s="46"/>
      <c r="P36" s="46"/>
    </row>
  </sheetData>
  <sheetProtection/>
  <mergeCells count="19">
    <mergeCell ref="C31:K31"/>
    <mergeCell ref="C32:K32"/>
    <mergeCell ref="C33:K33"/>
    <mergeCell ref="L8:O8"/>
    <mergeCell ref="A9:C9"/>
    <mergeCell ref="N9:O9"/>
    <mergeCell ref="A11:A12"/>
    <mergeCell ref="B11:B12"/>
    <mergeCell ref="C11:C12"/>
    <mergeCell ref="D11:D12"/>
    <mergeCell ref="E11:E12"/>
    <mergeCell ref="F11:K11"/>
    <mergeCell ref="L11:P11"/>
    <mergeCell ref="A6:C6"/>
    <mergeCell ref="A1:O1"/>
    <mergeCell ref="A2:O2"/>
    <mergeCell ref="A3:C3"/>
    <mergeCell ref="A4:C4"/>
    <mergeCell ref="A5:C5"/>
  </mergeCells>
  <printOptions/>
  <pageMargins left="0.32" right="0.24" top="0.7480314960629921" bottom="0.4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A1">
      <selection activeCell="G59" sqref="G59"/>
    </sheetView>
  </sheetViews>
  <sheetFormatPr defaultColWidth="9.140625" defaultRowHeight="15"/>
  <cols>
    <col min="1" max="1" width="6.421875" style="0" customWidth="1"/>
    <col min="3" max="3" width="32.57421875" style="74" customWidth="1"/>
    <col min="4" max="4" width="6.28125" style="0" customWidth="1"/>
    <col min="5" max="5" width="6.140625" style="0" customWidth="1"/>
    <col min="6" max="6" width="7.140625" style="0" customWidth="1"/>
    <col min="7" max="7" width="6.57421875" style="0" customWidth="1"/>
    <col min="8" max="8" width="5.7109375" style="0" customWidth="1"/>
    <col min="9" max="9" width="5.00390625" style="0" customWidth="1"/>
    <col min="10" max="10" width="7.00390625" style="0" customWidth="1"/>
    <col min="11" max="11" width="5.28125" style="0" customWidth="1"/>
    <col min="12" max="13" width="6.28125" style="0" customWidth="1"/>
    <col min="14" max="15" width="7.28125" style="0" customWidth="1"/>
  </cols>
  <sheetData>
    <row r="1" spans="1:16" ht="15.75">
      <c r="A1" s="242" t="s">
        <v>77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42"/>
    </row>
    <row r="2" spans="1:16" ht="15.75">
      <c r="A2" s="243" t="s">
        <v>78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86"/>
    </row>
    <row r="3" spans="1:16" ht="15.75">
      <c r="A3" s="244"/>
      <c r="B3" s="244"/>
      <c r="C3" s="244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5">
      <c r="A4" s="241" t="s">
        <v>44</v>
      </c>
      <c r="B4" s="241"/>
      <c r="C4" s="241"/>
      <c r="D4" s="241"/>
      <c r="E4" s="241"/>
      <c r="F4" s="241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241" t="s">
        <v>46</v>
      </c>
      <c r="B5" s="241"/>
      <c r="C5" s="241"/>
      <c r="D5" s="241"/>
      <c r="E5" s="241"/>
      <c r="F5" s="241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s="241" t="s">
        <v>45</v>
      </c>
      <c r="B6" s="241"/>
      <c r="C6" s="241"/>
      <c r="D6" s="241"/>
      <c r="E6" s="241"/>
      <c r="F6" s="241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49" t="s">
        <v>43</v>
      </c>
      <c r="B7" s="50"/>
      <c r="C7" s="6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.75">
      <c r="A8" s="35"/>
      <c r="B8" s="34"/>
      <c r="C8" s="70"/>
      <c r="D8" s="2"/>
      <c r="E8" s="2"/>
      <c r="F8" s="2"/>
      <c r="G8" s="2"/>
      <c r="H8" s="2"/>
      <c r="I8" s="2"/>
      <c r="J8" s="2"/>
      <c r="K8" s="2"/>
      <c r="L8" s="254" t="s">
        <v>75</v>
      </c>
      <c r="M8" s="254"/>
      <c r="N8" s="254"/>
      <c r="O8" s="254"/>
      <c r="P8" s="68"/>
    </row>
    <row r="9" spans="1:16" ht="37.5" customHeight="1">
      <c r="A9" s="255" t="s">
        <v>41</v>
      </c>
      <c r="B9" s="255"/>
      <c r="C9" s="255"/>
      <c r="D9" s="255"/>
      <c r="E9" s="2"/>
      <c r="F9" s="2"/>
      <c r="G9" s="2"/>
      <c r="H9" s="2"/>
      <c r="I9" s="2"/>
      <c r="J9" s="2"/>
      <c r="K9" s="2"/>
      <c r="L9" s="2"/>
      <c r="M9" s="2"/>
      <c r="N9" s="256"/>
      <c r="O9" s="256"/>
      <c r="P9" s="2"/>
    </row>
    <row r="10" spans="1:16" ht="15.75">
      <c r="A10" s="19"/>
      <c r="B10" s="34"/>
      <c r="C10" s="27"/>
      <c r="D10" s="34"/>
      <c r="E10" s="34"/>
      <c r="F10" s="34"/>
      <c r="G10" s="34"/>
      <c r="H10" s="34"/>
      <c r="I10" s="34"/>
      <c r="J10" s="34"/>
      <c r="K10" s="34"/>
      <c r="L10" s="19" t="s">
        <v>42</v>
      </c>
      <c r="M10" s="19"/>
      <c r="N10" s="19"/>
      <c r="O10" s="19"/>
      <c r="P10" s="19"/>
    </row>
    <row r="11" spans="1:16" ht="15">
      <c r="A11" s="257" t="s">
        <v>50</v>
      </c>
      <c r="B11" s="257" t="s">
        <v>26</v>
      </c>
      <c r="C11" s="259" t="s">
        <v>49</v>
      </c>
      <c r="D11" s="261" t="s">
        <v>47</v>
      </c>
      <c r="E11" s="261" t="s">
        <v>48</v>
      </c>
      <c r="F11" s="263" t="s">
        <v>27</v>
      </c>
      <c r="G11" s="263"/>
      <c r="H11" s="263"/>
      <c r="I11" s="263"/>
      <c r="J11" s="263"/>
      <c r="K11" s="263"/>
      <c r="L11" s="263" t="s">
        <v>28</v>
      </c>
      <c r="M11" s="263"/>
      <c r="N11" s="263"/>
      <c r="O11" s="263"/>
      <c r="P11" s="263"/>
    </row>
    <row r="12" spans="1:16" ht="68.25" customHeight="1">
      <c r="A12" s="258"/>
      <c r="B12" s="258"/>
      <c r="C12" s="260"/>
      <c r="D12" s="262"/>
      <c r="E12" s="262"/>
      <c r="F12" s="87" t="s">
        <v>51</v>
      </c>
      <c r="G12" s="87" t="s">
        <v>29</v>
      </c>
      <c r="H12" s="87" t="s">
        <v>30</v>
      </c>
      <c r="I12" s="87" t="s">
        <v>31</v>
      </c>
      <c r="J12" s="87" t="s">
        <v>52</v>
      </c>
      <c r="K12" s="87" t="s">
        <v>33</v>
      </c>
      <c r="L12" s="87" t="s">
        <v>40</v>
      </c>
      <c r="M12" s="87" t="s">
        <v>30</v>
      </c>
      <c r="N12" s="87" t="s">
        <v>31</v>
      </c>
      <c r="O12" s="87" t="s">
        <v>32</v>
      </c>
      <c r="P12" s="87" t="s">
        <v>34</v>
      </c>
    </row>
    <row r="13" spans="1:16" ht="15">
      <c r="A13" s="44">
        <v>1</v>
      </c>
      <c r="B13" s="44">
        <v>2</v>
      </c>
      <c r="C13" s="71">
        <v>3</v>
      </c>
      <c r="D13" s="43">
        <v>4</v>
      </c>
      <c r="E13" s="43">
        <v>5</v>
      </c>
      <c r="F13" s="43">
        <v>6</v>
      </c>
      <c r="G13" s="43">
        <v>7</v>
      </c>
      <c r="H13" s="43">
        <v>8</v>
      </c>
      <c r="I13" s="43">
        <v>9</v>
      </c>
      <c r="J13" s="43">
        <v>10</v>
      </c>
      <c r="K13" s="43">
        <v>11</v>
      </c>
      <c r="L13" s="43">
        <v>12</v>
      </c>
      <c r="M13" s="43">
        <v>13</v>
      </c>
      <c r="N13" s="43">
        <v>14</v>
      </c>
      <c r="O13" s="43">
        <v>15</v>
      </c>
      <c r="P13" s="43">
        <v>16</v>
      </c>
    </row>
    <row r="14" spans="1:16" ht="15">
      <c r="A14" s="134">
        <v>1</v>
      </c>
      <c r="B14" s="119"/>
      <c r="C14" s="75" t="s">
        <v>79</v>
      </c>
      <c r="D14" s="94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</row>
    <row r="15" spans="1:16" ht="25.5">
      <c r="A15" s="134">
        <v>2</v>
      </c>
      <c r="B15" s="104"/>
      <c r="C15" s="103" t="s">
        <v>80</v>
      </c>
      <c r="D15" s="104" t="s">
        <v>37</v>
      </c>
      <c r="E15" s="93">
        <v>98</v>
      </c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</row>
    <row r="16" spans="1:16" ht="15">
      <c r="A16" s="134">
        <v>3</v>
      </c>
      <c r="B16" s="119"/>
      <c r="C16" s="75" t="s">
        <v>83</v>
      </c>
      <c r="D16" s="94"/>
      <c r="E16" s="95"/>
      <c r="F16" s="95"/>
      <c r="G16" s="95"/>
      <c r="H16" s="95"/>
      <c r="I16" s="95"/>
      <c r="J16" s="105"/>
      <c r="K16" s="95"/>
      <c r="L16" s="95"/>
      <c r="M16" s="95"/>
      <c r="N16" s="95"/>
      <c r="O16" s="95"/>
      <c r="P16" s="95"/>
    </row>
    <row r="17" spans="1:16" ht="38.25">
      <c r="A17" s="134">
        <v>4</v>
      </c>
      <c r="B17" s="97"/>
      <c r="C17" s="96" t="s">
        <v>84</v>
      </c>
      <c r="D17" s="97" t="s">
        <v>36</v>
      </c>
      <c r="E17" s="98">
        <v>6</v>
      </c>
      <c r="F17" s="99"/>
      <c r="G17" s="99"/>
      <c r="H17" s="100"/>
      <c r="I17" s="100"/>
      <c r="J17" s="105"/>
      <c r="K17" s="101"/>
      <c r="L17" s="101"/>
      <c r="M17" s="101"/>
      <c r="N17" s="101"/>
      <c r="O17" s="101"/>
      <c r="P17" s="101"/>
    </row>
    <row r="18" spans="1:16" ht="51">
      <c r="A18" s="134">
        <v>5</v>
      </c>
      <c r="B18" s="104"/>
      <c r="C18" s="106" t="s">
        <v>85</v>
      </c>
      <c r="D18" s="107" t="s">
        <v>37</v>
      </c>
      <c r="E18" s="93">
        <v>119</v>
      </c>
      <c r="F18" s="105"/>
      <c r="G18" s="99"/>
      <c r="H18" s="105"/>
      <c r="I18" s="105"/>
      <c r="J18" s="105"/>
      <c r="K18" s="105"/>
      <c r="L18" s="105"/>
      <c r="M18" s="105"/>
      <c r="N18" s="105"/>
      <c r="O18" s="105"/>
      <c r="P18" s="105"/>
    </row>
    <row r="19" spans="1:16" ht="25.5">
      <c r="A19" s="134">
        <v>6</v>
      </c>
      <c r="B19" s="163"/>
      <c r="C19" s="106" t="s">
        <v>127</v>
      </c>
      <c r="D19" s="107" t="s">
        <v>58</v>
      </c>
      <c r="E19" s="93">
        <v>1</v>
      </c>
      <c r="F19" s="105"/>
      <c r="G19" s="99"/>
      <c r="H19" s="105"/>
      <c r="I19" s="105"/>
      <c r="J19" s="105"/>
      <c r="K19" s="105"/>
      <c r="L19" s="105"/>
      <c r="M19" s="105"/>
      <c r="N19" s="105"/>
      <c r="O19" s="105"/>
      <c r="P19" s="105"/>
    </row>
    <row r="20" spans="1:16" ht="25.5">
      <c r="A20" s="134">
        <v>7</v>
      </c>
      <c r="B20" s="163"/>
      <c r="C20" s="106" t="s">
        <v>100</v>
      </c>
      <c r="D20" s="107" t="s">
        <v>37</v>
      </c>
      <c r="E20" s="93">
        <v>25</v>
      </c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</row>
    <row r="21" spans="1:16" ht="38.25">
      <c r="A21" s="134">
        <v>8</v>
      </c>
      <c r="B21" s="164"/>
      <c r="C21" s="108" t="s">
        <v>92</v>
      </c>
      <c r="D21" s="109" t="s">
        <v>37</v>
      </c>
      <c r="E21" s="105">
        <v>171.8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</row>
    <row r="22" spans="1:16" ht="25.5">
      <c r="A22" s="134">
        <v>9</v>
      </c>
      <c r="B22" s="163"/>
      <c r="C22" s="106" t="s">
        <v>101</v>
      </c>
      <c r="D22" s="107" t="s">
        <v>37</v>
      </c>
      <c r="E22" s="93">
        <v>171.8</v>
      </c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</row>
    <row r="23" spans="1:16" ht="25.5">
      <c r="A23" s="134">
        <v>10</v>
      </c>
      <c r="B23" s="119"/>
      <c r="C23" s="102" t="s">
        <v>86</v>
      </c>
      <c r="D23" s="104" t="s">
        <v>87</v>
      </c>
      <c r="E23" s="93">
        <v>72</v>
      </c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</row>
    <row r="24" spans="1:16" ht="38.25">
      <c r="A24" s="134">
        <v>11</v>
      </c>
      <c r="B24" s="165"/>
      <c r="C24" s="108" t="s">
        <v>99</v>
      </c>
      <c r="D24" s="109" t="s">
        <v>37</v>
      </c>
      <c r="E24" s="105">
        <v>143</v>
      </c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</row>
    <row r="25" spans="1:16" ht="51">
      <c r="A25" s="134">
        <v>12</v>
      </c>
      <c r="B25" s="119"/>
      <c r="C25" s="108" t="s">
        <v>98</v>
      </c>
      <c r="D25" s="94" t="s">
        <v>37</v>
      </c>
      <c r="E25" s="95">
        <v>28.8</v>
      </c>
      <c r="F25" s="95"/>
      <c r="G25" s="105"/>
      <c r="H25" s="95"/>
      <c r="I25" s="105"/>
      <c r="J25" s="105"/>
      <c r="K25" s="95"/>
      <c r="L25" s="95"/>
      <c r="M25" s="95"/>
      <c r="N25" s="95"/>
      <c r="O25" s="95"/>
      <c r="P25" s="95"/>
    </row>
    <row r="26" spans="1:16" ht="25.5">
      <c r="A26" s="134">
        <v>13</v>
      </c>
      <c r="B26" s="165"/>
      <c r="C26" s="108" t="s">
        <v>93</v>
      </c>
      <c r="D26" s="109" t="s">
        <v>94</v>
      </c>
      <c r="E26" s="118">
        <v>32.47</v>
      </c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5">
      <c r="A27" s="134">
        <v>14</v>
      </c>
      <c r="B27" s="165"/>
      <c r="C27" s="108" t="s">
        <v>104</v>
      </c>
      <c r="D27" s="109" t="s">
        <v>105</v>
      </c>
      <c r="E27" s="118">
        <v>12</v>
      </c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25.5">
      <c r="A28" s="134">
        <v>15</v>
      </c>
      <c r="B28" s="164"/>
      <c r="C28" s="106" t="s">
        <v>102</v>
      </c>
      <c r="D28" s="104" t="s">
        <v>37</v>
      </c>
      <c r="E28" s="93">
        <v>11.76</v>
      </c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</row>
    <row r="29" spans="1:16" ht="38.25">
      <c r="A29" s="134">
        <v>16</v>
      </c>
      <c r="B29" s="164"/>
      <c r="C29" s="106" t="s">
        <v>89</v>
      </c>
      <c r="D29" s="107" t="s">
        <v>37</v>
      </c>
      <c r="E29" s="93">
        <v>11.76</v>
      </c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</row>
    <row r="30" spans="1:16" ht="38.25">
      <c r="A30" s="134">
        <v>17</v>
      </c>
      <c r="B30" s="119"/>
      <c r="C30" s="106" t="s">
        <v>88</v>
      </c>
      <c r="D30" s="119" t="s">
        <v>69</v>
      </c>
      <c r="E30" s="95">
        <v>7.3</v>
      </c>
      <c r="F30" s="95"/>
      <c r="G30" s="105"/>
      <c r="H30" s="95"/>
      <c r="I30" s="95"/>
      <c r="J30" s="105"/>
      <c r="K30" s="95"/>
      <c r="L30" s="95"/>
      <c r="M30" s="95"/>
      <c r="N30" s="95"/>
      <c r="O30" s="95"/>
      <c r="P30" s="95"/>
    </row>
    <row r="31" spans="1:16" ht="15">
      <c r="A31" s="134">
        <v>18</v>
      </c>
      <c r="B31" s="165"/>
      <c r="C31" s="108" t="s">
        <v>103</v>
      </c>
      <c r="D31" s="109" t="s">
        <v>97</v>
      </c>
      <c r="E31" s="105">
        <v>9.7</v>
      </c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</row>
    <row r="32" spans="1:16" ht="51">
      <c r="A32" s="134">
        <v>19</v>
      </c>
      <c r="B32" s="165"/>
      <c r="C32" s="108" t="s">
        <v>95</v>
      </c>
      <c r="D32" s="109" t="s">
        <v>37</v>
      </c>
      <c r="E32" s="105">
        <v>306.8</v>
      </c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1:16" ht="38.25">
      <c r="A33" s="134">
        <v>20</v>
      </c>
      <c r="B33" s="165"/>
      <c r="C33" s="108" t="s">
        <v>96</v>
      </c>
      <c r="D33" s="109" t="s">
        <v>37</v>
      </c>
      <c r="E33" s="105">
        <v>306.8</v>
      </c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1:16" ht="38.25">
      <c r="A34" s="134">
        <v>21</v>
      </c>
      <c r="B34" s="165"/>
      <c r="C34" s="108" t="s">
        <v>107</v>
      </c>
      <c r="D34" s="109" t="s">
        <v>37</v>
      </c>
      <c r="E34" s="105">
        <v>278</v>
      </c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25.5">
      <c r="A35" s="134">
        <v>22</v>
      </c>
      <c r="B35" s="112"/>
      <c r="C35" s="111" t="s">
        <v>106</v>
      </c>
      <c r="D35" s="112" t="s">
        <v>37</v>
      </c>
      <c r="E35" s="114">
        <v>28.8</v>
      </c>
      <c r="F35" s="113"/>
      <c r="G35" s="105"/>
      <c r="H35" s="113"/>
      <c r="I35" s="113"/>
      <c r="J35" s="105"/>
      <c r="K35" s="113"/>
      <c r="L35" s="113"/>
      <c r="M35" s="113"/>
      <c r="N35" s="113"/>
      <c r="O35" s="113"/>
      <c r="P35" s="113"/>
    </row>
    <row r="36" spans="1:16" ht="15">
      <c r="A36" s="134">
        <v>23</v>
      </c>
      <c r="B36" s="138"/>
      <c r="C36" s="120" t="s">
        <v>108</v>
      </c>
      <c r="D36" s="116"/>
      <c r="E36" s="91"/>
      <c r="F36" s="117"/>
      <c r="G36" s="117"/>
      <c r="H36" s="117"/>
      <c r="I36" s="117"/>
      <c r="J36" s="105"/>
      <c r="K36" s="91"/>
      <c r="L36" s="117"/>
      <c r="M36" s="117"/>
      <c r="N36" s="117"/>
      <c r="O36" s="91"/>
      <c r="P36" s="91"/>
    </row>
    <row r="37" spans="1:16" ht="25.5">
      <c r="A37" s="134">
        <v>24</v>
      </c>
      <c r="B37" s="166"/>
      <c r="C37" s="115" t="s">
        <v>116</v>
      </c>
      <c r="D37" s="116" t="s">
        <v>37</v>
      </c>
      <c r="E37" s="92">
        <v>100</v>
      </c>
      <c r="F37" s="117"/>
      <c r="G37" s="117"/>
      <c r="H37" s="113"/>
      <c r="I37" s="113"/>
      <c r="J37" s="105"/>
      <c r="K37" s="113"/>
      <c r="L37" s="113"/>
      <c r="M37" s="113"/>
      <c r="N37" s="113"/>
      <c r="O37" s="113"/>
      <c r="P37" s="113"/>
    </row>
    <row r="38" spans="1:16" ht="25.5">
      <c r="A38" s="134">
        <v>25</v>
      </c>
      <c r="B38" s="166"/>
      <c r="C38" s="115" t="s">
        <v>109</v>
      </c>
      <c r="D38" s="116" t="s">
        <v>37</v>
      </c>
      <c r="E38" s="92">
        <v>100</v>
      </c>
      <c r="F38" s="117"/>
      <c r="G38" s="117"/>
      <c r="H38" s="117"/>
      <c r="I38" s="117"/>
      <c r="J38" s="105"/>
      <c r="K38" s="113"/>
      <c r="L38" s="117"/>
      <c r="M38" s="117"/>
      <c r="N38" s="113"/>
      <c r="O38" s="113"/>
      <c r="P38" s="113"/>
    </row>
    <row r="39" spans="1:16" ht="25.5">
      <c r="A39" s="134">
        <v>26</v>
      </c>
      <c r="B39" s="166"/>
      <c r="C39" s="115" t="s">
        <v>110</v>
      </c>
      <c r="D39" s="116" t="s">
        <v>69</v>
      </c>
      <c r="E39" s="92">
        <v>44.26</v>
      </c>
      <c r="F39" s="117"/>
      <c r="G39" s="117"/>
      <c r="H39" s="117"/>
      <c r="I39" s="117"/>
      <c r="J39" s="105"/>
      <c r="K39" s="113"/>
      <c r="L39" s="117"/>
      <c r="M39" s="117"/>
      <c r="N39" s="113"/>
      <c r="O39" s="113"/>
      <c r="P39" s="113"/>
    </row>
    <row r="40" spans="1:16" ht="25.5">
      <c r="A40" s="134">
        <v>27</v>
      </c>
      <c r="B40" s="166"/>
      <c r="C40" s="115" t="s">
        <v>111</v>
      </c>
      <c r="D40" s="116" t="s">
        <v>37</v>
      </c>
      <c r="E40" s="92">
        <v>100</v>
      </c>
      <c r="F40" s="117"/>
      <c r="G40" s="117"/>
      <c r="H40" s="117"/>
      <c r="I40" s="117"/>
      <c r="J40" s="105"/>
      <c r="K40" s="113"/>
      <c r="L40" s="117"/>
      <c r="M40" s="117"/>
      <c r="N40" s="113"/>
      <c r="O40" s="113"/>
      <c r="P40" s="113"/>
    </row>
    <row r="41" spans="1:16" ht="25.5">
      <c r="A41" s="134">
        <v>28</v>
      </c>
      <c r="B41" s="166"/>
      <c r="C41" s="115" t="s">
        <v>113</v>
      </c>
      <c r="D41" s="116" t="s">
        <v>37</v>
      </c>
      <c r="E41" s="92">
        <v>100</v>
      </c>
      <c r="F41" s="117"/>
      <c r="G41" s="117"/>
      <c r="H41" s="117"/>
      <c r="I41" s="117"/>
      <c r="J41" s="105"/>
      <c r="K41" s="113"/>
      <c r="L41" s="117"/>
      <c r="M41" s="117"/>
      <c r="N41" s="113"/>
      <c r="O41" s="113"/>
      <c r="P41" s="113"/>
    </row>
    <row r="42" spans="1:16" ht="38.25">
      <c r="A42" s="134">
        <v>29</v>
      </c>
      <c r="B42" s="166"/>
      <c r="C42" s="115" t="s">
        <v>112</v>
      </c>
      <c r="D42" s="116" t="s">
        <v>37</v>
      </c>
      <c r="E42" s="92">
        <v>100</v>
      </c>
      <c r="F42" s="117"/>
      <c r="G42" s="117"/>
      <c r="H42" s="117"/>
      <c r="I42" s="117"/>
      <c r="J42" s="105"/>
      <c r="K42" s="113"/>
      <c r="L42" s="117"/>
      <c r="M42" s="117"/>
      <c r="N42" s="113"/>
      <c r="O42" s="113"/>
      <c r="P42" s="113"/>
    </row>
    <row r="43" spans="1:16" ht="15">
      <c r="A43" s="134">
        <v>30</v>
      </c>
      <c r="B43" s="138"/>
      <c r="C43" s="115" t="s">
        <v>114</v>
      </c>
      <c r="D43" s="116" t="s">
        <v>105</v>
      </c>
      <c r="E43" s="92">
        <v>2</v>
      </c>
      <c r="F43" s="117"/>
      <c r="G43" s="117"/>
      <c r="H43" s="117"/>
      <c r="I43" s="117"/>
      <c r="J43" s="105"/>
      <c r="K43" s="113"/>
      <c r="L43" s="113"/>
      <c r="M43" s="113"/>
      <c r="N43" s="113"/>
      <c r="O43" s="113"/>
      <c r="P43" s="113"/>
    </row>
    <row r="44" spans="1:16" ht="15">
      <c r="A44" s="134">
        <v>31</v>
      </c>
      <c r="B44" s="138"/>
      <c r="C44" s="115" t="s">
        <v>115</v>
      </c>
      <c r="D44" s="116" t="s">
        <v>105</v>
      </c>
      <c r="E44" s="92">
        <v>1.5</v>
      </c>
      <c r="F44" s="117"/>
      <c r="G44" s="117"/>
      <c r="H44" s="117"/>
      <c r="I44" s="117"/>
      <c r="J44" s="105"/>
      <c r="K44" s="113"/>
      <c r="L44" s="113"/>
      <c r="M44" s="113"/>
      <c r="N44" s="113"/>
      <c r="O44" s="113"/>
      <c r="P44" s="113"/>
    </row>
    <row r="45" spans="1:16" ht="25.5">
      <c r="A45" s="134">
        <v>32</v>
      </c>
      <c r="B45" s="119"/>
      <c r="C45" s="135" t="s">
        <v>117</v>
      </c>
      <c r="D45" s="94" t="s">
        <v>37</v>
      </c>
      <c r="E45" s="95">
        <v>4</v>
      </c>
      <c r="F45" s="105"/>
      <c r="G45" s="93"/>
      <c r="H45" s="105"/>
      <c r="I45" s="105"/>
      <c r="J45" s="105"/>
      <c r="K45" s="105"/>
      <c r="L45" s="105"/>
      <c r="M45" s="105"/>
      <c r="N45" s="105"/>
      <c r="O45" s="105"/>
      <c r="P45" s="105"/>
    </row>
    <row r="46" spans="1:16" ht="38.25">
      <c r="A46" s="134">
        <v>33</v>
      </c>
      <c r="B46" s="164"/>
      <c r="C46" s="106" t="s">
        <v>118</v>
      </c>
      <c r="D46" s="107" t="s">
        <v>37</v>
      </c>
      <c r="E46" s="93">
        <v>4</v>
      </c>
      <c r="F46" s="105"/>
      <c r="G46" s="93"/>
      <c r="H46" s="105"/>
      <c r="I46" s="105"/>
      <c r="J46" s="105"/>
      <c r="K46" s="105"/>
      <c r="L46" s="105"/>
      <c r="M46" s="105"/>
      <c r="N46" s="105"/>
      <c r="O46" s="105"/>
      <c r="P46" s="105"/>
    </row>
    <row r="47" spans="1:16" ht="38.25">
      <c r="A47" s="134">
        <v>34</v>
      </c>
      <c r="B47" s="164"/>
      <c r="C47" s="106" t="s">
        <v>119</v>
      </c>
      <c r="D47" s="107" t="s">
        <v>37</v>
      </c>
      <c r="E47" s="93">
        <v>27.38</v>
      </c>
      <c r="F47" s="105"/>
      <c r="G47" s="93"/>
      <c r="H47" s="105"/>
      <c r="I47" s="105"/>
      <c r="J47" s="105"/>
      <c r="K47" s="105"/>
      <c r="L47" s="105"/>
      <c r="M47" s="105"/>
      <c r="N47" s="105"/>
      <c r="O47" s="105"/>
      <c r="P47" s="105"/>
    </row>
    <row r="48" spans="1:16" ht="51">
      <c r="A48" s="134">
        <v>35</v>
      </c>
      <c r="B48" s="119"/>
      <c r="C48" s="106" t="s">
        <v>120</v>
      </c>
      <c r="D48" s="119" t="s">
        <v>69</v>
      </c>
      <c r="E48" s="95">
        <v>29</v>
      </c>
      <c r="F48" s="95"/>
      <c r="G48" s="93"/>
      <c r="H48" s="95"/>
      <c r="I48" s="95"/>
      <c r="J48" s="105"/>
      <c r="K48" s="95"/>
      <c r="L48" s="95"/>
      <c r="M48" s="95"/>
      <c r="N48" s="95"/>
      <c r="O48" s="95"/>
      <c r="P48" s="95"/>
    </row>
    <row r="49" spans="1:16" ht="25.5">
      <c r="A49" s="134">
        <v>36</v>
      </c>
      <c r="B49" s="166"/>
      <c r="C49" s="115" t="s">
        <v>121</v>
      </c>
      <c r="D49" s="116" t="s">
        <v>69</v>
      </c>
      <c r="E49" s="92">
        <v>29</v>
      </c>
      <c r="F49" s="117"/>
      <c r="G49" s="93"/>
      <c r="H49" s="117"/>
      <c r="I49" s="117"/>
      <c r="J49" s="105"/>
      <c r="K49" s="91"/>
      <c r="L49" s="95"/>
      <c r="M49" s="117"/>
      <c r="N49" s="117"/>
      <c r="O49" s="95"/>
      <c r="P49" s="95"/>
    </row>
    <row r="50" spans="1:16" ht="15">
      <c r="A50" s="134">
        <v>37</v>
      </c>
      <c r="B50" s="107"/>
      <c r="C50" s="136" t="s">
        <v>122</v>
      </c>
      <c r="D50" s="107" t="s">
        <v>37</v>
      </c>
      <c r="E50" s="93">
        <v>68.62</v>
      </c>
      <c r="F50" s="105"/>
      <c r="G50" s="93"/>
      <c r="H50" s="105"/>
      <c r="I50" s="105"/>
      <c r="J50" s="105"/>
      <c r="K50" s="105"/>
      <c r="L50" s="105"/>
      <c r="M50" s="105"/>
      <c r="N50" s="105"/>
      <c r="O50" s="105"/>
      <c r="P50" s="105"/>
    </row>
    <row r="51" spans="1:16" ht="25.5">
      <c r="A51" s="134">
        <v>38</v>
      </c>
      <c r="B51" s="107"/>
      <c r="C51" s="103" t="s">
        <v>126</v>
      </c>
      <c r="D51" s="107" t="s">
        <v>37</v>
      </c>
      <c r="E51" s="93">
        <v>68.62</v>
      </c>
      <c r="F51" s="105"/>
      <c r="G51" s="93"/>
      <c r="H51" s="105"/>
      <c r="I51" s="105"/>
      <c r="J51" s="110"/>
      <c r="K51" s="105"/>
      <c r="L51" s="105"/>
      <c r="M51" s="105"/>
      <c r="N51" s="105"/>
      <c r="O51" s="105"/>
      <c r="P51" s="105"/>
    </row>
    <row r="52" spans="1:16" ht="25.5">
      <c r="A52" s="134">
        <v>39</v>
      </c>
      <c r="B52" s="107"/>
      <c r="C52" s="106" t="s">
        <v>134</v>
      </c>
      <c r="D52" s="107" t="s">
        <v>37</v>
      </c>
      <c r="E52" s="93">
        <v>68.62</v>
      </c>
      <c r="F52" s="105"/>
      <c r="G52" s="93"/>
      <c r="H52" s="105"/>
      <c r="I52" s="105"/>
      <c r="J52" s="93"/>
      <c r="K52" s="105"/>
      <c r="L52" s="105"/>
      <c r="M52" s="105"/>
      <c r="N52" s="105"/>
      <c r="O52" s="105"/>
      <c r="P52" s="105"/>
    </row>
    <row r="53" spans="1:16" ht="15">
      <c r="A53" s="134">
        <v>40</v>
      </c>
      <c r="B53" s="107"/>
      <c r="C53" s="103" t="s">
        <v>123</v>
      </c>
      <c r="D53" s="107" t="s">
        <v>124</v>
      </c>
      <c r="E53" s="93">
        <v>70.04</v>
      </c>
      <c r="F53" s="105"/>
      <c r="G53" s="93"/>
      <c r="H53" s="105"/>
      <c r="I53" s="105"/>
      <c r="J53" s="93"/>
      <c r="K53" s="105"/>
      <c r="L53" s="105"/>
      <c r="M53" s="105"/>
      <c r="N53" s="105"/>
      <c r="O53" s="105"/>
      <c r="P53" s="105"/>
    </row>
    <row r="54" spans="1:16" ht="25.5">
      <c r="A54" s="134">
        <v>41</v>
      </c>
      <c r="B54" s="112"/>
      <c r="C54" s="111" t="s">
        <v>125</v>
      </c>
      <c r="D54" s="112" t="s">
        <v>124</v>
      </c>
      <c r="E54" s="114">
        <v>11.5</v>
      </c>
      <c r="F54" s="114"/>
      <c r="G54" s="93"/>
      <c r="H54" s="114"/>
      <c r="I54" s="114"/>
      <c r="J54" s="137"/>
      <c r="K54" s="113"/>
      <c r="L54" s="113"/>
      <c r="M54" s="113"/>
      <c r="N54" s="113"/>
      <c r="O54" s="113"/>
      <c r="P54" s="113"/>
    </row>
    <row r="55" spans="1:16" ht="15">
      <c r="A55" s="134">
        <v>42</v>
      </c>
      <c r="B55" s="138"/>
      <c r="C55" s="120" t="s">
        <v>128</v>
      </c>
      <c r="D55" s="138"/>
      <c r="E55" s="139"/>
      <c r="F55" s="91"/>
      <c r="G55" s="91"/>
      <c r="H55" s="91"/>
      <c r="I55" s="91"/>
      <c r="J55" s="140"/>
      <c r="K55" s="117"/>
      <c r="L55" s="117"/>
      <c r="M55" s="117"/>
      <c r="N55" s="117"/>
      <c r="O55" s="117"/>
      <c r="P55" s="117"/>
    </row>
    <row r="56" spans="1:16" ht="38.25">
      <c r="A56" s="134">
        <v>43</v>
      </c>
      <c r="B56" s="264"/>
      <c r="C56" s="141" t="s">
        <v>129</v>
      </c>
      <c r="D56" s="142" t="s">
        <v>37</v>
      </c>
      <c r="E56" s="101">
        <v>18.15</v>
      </c>
      <c r="F56" s="143"/>
      <c r="G56" s="143"/>
      <c r="H56" s="100"/>
      <c r="I56" s="100"/>
      <c r="J56" s="100"/>
      <c r="K56" s="101"/>
      <c r="L56" s="101"/>
      <c r="M56" s="101"/>
      <c r="N56" s="101"/>
      <c r="O56" s="101"/>
      <c r="P56" s="101"/>
    </row>
    <row r="57" spans="1:16" ht="25.5">
      <c r="A57" s="134">
        <v>44</v>
      </c>
      <c r="B57" s="265"/>
      <c r="C57" s="135" t="s">
        <v>130</v>
      </c>
      <c r="D57" s="119" t="s">
        <v>69</v>
      </c>
      <c r="E57" s="95">
        <v>9.9</v>
      </c>
      <c r="F57" s="144"/>
      <c r="G57" s="143"/>
      <c r="H57" s="145"/>
      <c r="I57" s="145"/>
      <c r="J57" s="145"/>
      <c r="K57" s="95"/>
      <c r="L57" s="95"/>
      <c r="M57" s="95"/>
      <c r="N57" s="95"/>
      <c r="O57" s="95"/>
      <c r="P57" s="95"/>
    </row>
    <row r="58" spans="1:16" ht="38.25">
      <c r="A58" s="134">
        <v>45</v>
      </c>
      <c r="B58" s="142"/>
      <c r="C58" s="141" t="s">
        <v>131</v>
      </c>
      <c r="D58" s="142" t="s">
        <v>58</v>
      </c>
      <c r="E58" s="101">
        <v>7</v>
      </c>
      <c r="F58" s="143"/>
      <c r="G58" s="143"/>
      <c r="H58" s="100"/>
      <c r="I58" s="100"/>
      <c r="J58" s="146"/>
      <c r="K58" s="101"/>
      <c r="L58" s="101"/>
      <c r="M58" s="101"/>
      <c r="N58" s="101"/>
      <c r="O58" s="101"/>
      <c r="P58" s="101"/>
    </row>
    <row r="59" spans="1:16" ht="25.5">
      <c r="A59" s="134">
        <v>46</v>
      </c>
      <c r="B59" s="107"/>
      <c r="C59" s="108" t="s">
        <v>132</v>
      </c>
      <c r="D59" s="107" t="s">
        <v>133</v>
      </c>
      <c r="E59" s="93">
        <v>1</v>
      </c>
      <c r="F59" s="93"/>
      <c r="G59" s="143"/>
      <c r="H59" s="93"/>
      <c r="I59" s="93"/>
      <c r="J59" s="93"/>
      <c r="K59" s="93"/>
      <c r="L59" s="93"/>
      <c r="M59" s="93"/>
      <c r="N59" s="93"/>
      <c r="O59" s="93"/>
      <c r="P59" s="93"/>
    </row>
    <row r="60" spans="1:16" ht="25.5">
      <c r="A60" s="134">
        <v>47</v>
      </c>
      <c r="B60" s="167"/>
      <c r="C60" s="128" t="s">
        <v>135</v>
      </c>
      <c r="D60" s="107" t="s">
        <v>133</v>
      </c>
      <c r="E60" s="93">
        <v>1</v>
      </c>
      <c r="F60" s="93"/>
      <c r="G60" s="143"/>
      <c r="H60" s="93"/>
      <c r="I60" s="93"/>
      <c r="J60" s="93"/>
      <c r="K60" s="93"/>
      <c r="L60" s="93"/>
      <c r="M60" s="93"/>
      <c r="N60" s="93"/>
      <c r="O60" s="93"/>
      <c r="P60" s="93"/>
    </row>
    <row r="61" spans="1:16" ht="15">
      <c r="A61" s="134">
        <v>48</v>
      </c>
      <c r="B61" s="138"/>
      <c r="C61" s="120" t="s">
        <v>136</v>
      </c>
      <c r="D61" s="116"/>
      <c r="E61" s="92"/>
      <c r="F61" s="117"/>
      <c r="G61" s="117"/>
      <c r="H61" s="117"/>
      <c r="I61" s="117"/>
      <c r="J61" s="105"/>
      <c r="K61" s="91"/>
      <c r="L61" s="117"/>
      <c r="M61" s="117"/>
      <c r="N61" s="117"/>
      <c r="O61" s="91"/>
      <c r="P61" s="91"/>
    </row>
    <row r="62" spans="1:16" ht="25.5">
      <c r="A62" s="134">
        <v>49</v>
      </c>
      <c r="B62" s="107"/>
      <c r="C62" s="106" t="s">
        <v>137</v>
      </c>
      <c r="D62" s="104" t="s">
        <v>37</v>
      </c>
      <c r="E62" s="146">
        <v>7.92</v>
      </c>
      <c r="F62" s="147"/>
      <c r="G62" s="93"/>
      <c r="H62" s="93"/>
      <c r="I62" s="93"/>
      <c r="J62" s="93"/>
      <c r="K62" s="93"/>
      <c r="L62" s="93"/>
      <c r="M62" s="93"/>
      <c r="N62" s="93"/>
      <c r="O62" s="93"/>
      <c r="P62" s="93"/>
    </row>
    <row r="63" spans="1:16" ht="25.5">
      <c r="A63" s="134">
        <v>50</v>
      </c>
      <c r="B63" s="138"/>
      <c r="C63" s="115" t="s">
        <v>138</v>
      </c>
      <c r="D63" s="116" t="s">
        <v>37</v>
      </c>
      <c r="E63" s="91">
        <v>100</v>
      </c>
      <c r="F63" s="117"/>
      <c r="G63" s="117"/>
      <c r="H63" s="117"/>
      <c r="I63" s="117"/>
      <c r="J63" s="105"/>
      <c r="K63" s="91"/>
      <c r="L63" s="117"/>
      <c r="M63" s="117"/>
      <c r="N63" s="117"/>
      <c r="O63" s="91"/>
      <c r="P63" s="91"/>
    </row>
    <row r="64" spans="1:16" ht="15">
      <c r="A64" s="134">
        <v>51</v>
      </c>
      <c r="B64" s="142"/>
      <c r="C64" s="148" t="s">
        <v>71</v>
      </c>
      <c r="D64" s="142" t="s">
        <v>55</v>
      </c>
      <c r="E64" s="101">
        <v>1</v>
      </c>
      <c r="F64" s="101"/>
      <c r="G64" s="95"/>
      <c r="H64" s="95"/>
      <c r="I64" s="101"/>
      <c r="J64" s="95"/>
      <c r="K64" s="95"/>
      <c r="L64" s="95"/>
      <c r="M64" s="95"/>
      <c r="N64" s="95"/>
      <c r="O64" s="95"/>
      <c r="P64" s="95"/>
    </row>
    <row r="65" spans="1:16" ht="25.5">
      <c r="A65" s="134">
        <v>52</v>
      </c>
      <c r="B65" s="138"/>
      <c r="C65" s="115" t="s">
        <v>90</v>
      </c>
      <c r="D65" s="116" t="s">
        <v>91</v>
      </c>
      <c r="E65" s="92">
        <v>56</v>
      </c>
      <c r="F65" s="117"/>
      <c r="G65" s="117"/>
      <c r="H65" s="117"/>
      <c r="I65" s="117"/>
      <c r="J65" s="105"/>
      <c r="K65" s="91"/>
      <c r="L65" s="117"/>
      <c r="M65" s="117"/>
      <c r="N65" s="117"/>
      <c r="O65" s="91"/>
      <c r="P65" s="91"/>
    </row>
    <row r="66" spans="1:16" ht="15">
      <c r="A66" s="134">
        <v>53</v>
      </c>
      <c r="B66" s="135" t="s">
        <v>6</v>
      </c>
      <c r="C66" s="266" t="s">
        <v>7</v>
      </c>
      <c r="D66" s="267"/>
      <c r="E66" s="267"/>
      <c r="F66" s="267"/>
      <c r="G66" s="267"/>
      <c r="H66" s="267"/>
      <c r="I66" s="267"/>
      <c r="J66" s="267"/>
      <c r="K66" s="268"/>
      <c r="L66" s="149"/>
      <c r="M66" s="149"/>
      <c r="N66" s="149"/>
      <c r="O66" s="149"/>
      <c r="P66" s="149"/>
    </row>
    <row r="67" spans="1:16" ht="15">
      <c r="A67" s="134">
        <v>54</v>
      </c>
      <c r="B67" s="150" t="s">
        <v>6</v>
      </c>
      <c r="C67" s="269" t="s">
        <v>38</v>
      </c>
      <c r="D67" s="270"/>
      <c r="E67" s="270"/>
      <c r="F67" s="270"/>
      <c r="G67" s="270"/>
      <c r="H67" s="270"/>
      <c r="I67" s="270"/>
      <c r="J67" s="270"/>
      <c r="K67" s="271"/>
      <c r="L67" s="151"/>
      <c r="M67" s="90"/>
      <c r="N67" s="90"/>
      <c r="O67" s="152"/>
      <c r="P67" s="153"/>
    </row>
    <row r="68" spans="1:16" ht="15">
      <c r="A68" s="134">
        <v>55</v>
      </c>
      <c r="B68" s="154" t="s">
        <v>6</v>
      </c>
      <c r="C68" s="272" t="s">
        <v>39</v>
      </c>
      <c r="D68" s="273"/>
      <c r="E68" s="273"/>
      <c r="F68" s="273"/>
      <c r="G68" s="273"/>
      <c r="H68" s="273"/>
      <c r="I68" s="273"/>
      <c r="J68" s="273"/>
      <c r="K68" s="274"/>
      <c r="L68" s="155"/>
      <c r="M68" s="155"/>
      <c r="N68" s="155"/>
      <c r="O68" s="155"/>
      <c r="P68" s="155"/>
    </row>
    <row r="69" spans="1:16" ht="15">
      <c r="A69" s="156"/>
      <c r="B69" s="157"/>
      <c r="C69" s="158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</row>
    <row r="70" spans="1:16" ht="15">
      <c r="A70" s="156"/>
      <c r="B70" s="157"/>
      <c r="C70" s="158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</row>
    <row r="71" spans="1:16" ht="15">
      <c r="A71" s="159" t="s">
        <v>9</v>
      </c>
      <c r="B71" s="160"/>
      <c r="C71" s="161"/>
      <c r="D71" s="157"/>
      <c r="E71" s="157"/>
      <c r="F71" s="157"/>
      <c r="G71" s="157"/>
      <c r="H71" s="157"/>
      <c r="I71" s="157"/>
      <c r="J71" s="159" t="s">
        <v>11</v>
      </c>
      <c r="K71" s="160"/>
      <c r="L71" s="162"/>
      <c r="M71" s="162"/>
      <c r="N71" s="162"/>
      <c r="O71" s="157"/>
      <c r="P71" s="157"/>
    </row>
  </sheetData>
  <sheetProtection/>
  <mergeCells count="20">
    <mergeCell ref="B56:B57"/>
    <mergeCell ref="C66:K66"/>
    <mergeCell ref="C67:K67"/>
    <mergeCell ref="C68:K68"/>
    <mergeCell ref="A9:D9"/>
    <mergeCell ref="L8:O8"/>
    <mergeCell ref="N9:O9"/>
    <mergeCell ref="A11:A12"/>
    <mergeCell ref="B11:B12"/>
    <mergeCell ref="C11:C12"/>
    <mergeCell ref="D11:D12"/>
    <mergeCell ref="E11:E12"/>
    <mergeCell ref="F11:K11"/>
    <mergeCell ref="L11:P11"/>
    <mergeCell ref="A6:F6"/>
    <mergeCell ref="A1:O1"/>
    <mergeCell ref="A2:O2"/>
    <mergeCell ref="A3:C3"/>
    <mergeCell ref="A4:F4"/>
    <mergeCell ref="A5:F5"/>
  </mergeCells>
  <printOptions/>
  <pageMargins left="0.27" right="0.25" top="0.7480314960629921" bottom="0.4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27">
      <selection activeCell="C14" sqref="C14:E36"/>
    </sheetView>
  </sheetViews>
  <sheetFormatPr defaultColWidth="9.140625" defaultRowHeight="15"/>
  <cols>
    <col min="1" max="1" width="5.57421875" style="0" customWidth="1"/>
    <col min="3" max="3" width="32.140625" style="74" customWidth="1"/>
    <col min="4" max="4" width="6.140625" style="0" customWidth="1"/>
    <col min="5" max="5" width="6.28125" style="0" customWidth="1"/>
    <col min="6" max="6" width="6.00390625" style="0" customWidth="1"/>
    <col min="7" max="7" width="7.57421875" style="0" customWidth="1"/>
    <col min="8" max="8" width="5.7109375" style="0" customWidth="1"/>
    <col min="9" max="9" width="6.00390625" style="0" customWidth="1"/>
    <col min="10" max="10" width="6.57421875" style="0" customWidth="1"/>
    <col min="11" max="11" width="6.8515625" style="0" customWidth="1"/>
    <col min="12" max="12" width="7.140625" style="0" customWidth="1"/>
    <col min="13" max="13" width="7.00390625" style="0" customWidth="1"/>
    <col min="14" max="14" width="7.421875" style="0" customWidth="1"/>
    <col min="15" max="15" width="7.140625" style="0" customWidth="1"/>
    <col min="16" max="16" width="7.421875" style="0" customWidth="1"/>
  </cols>
  <sheetData>
    <row r="1" spans="1:16" ht="15.75">
      <c r="A1" s="242" t="s">
        <v>140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42"/>
    </row>
    <row r="2" spans="1:16" ht="15.75">
      <c r="A2" s="243" t="s">
        <v>141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86"/>
    </row>
    <row r="3" spans="1:16" ht="15.75">
      <c r="A3" s="244"/>
      <c r="B3" s="244"/>
      <c r="C3" s="244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5">
      <c r="A4" s="241" t="s">
        <v>44</v>
      </c>
      <c r="B4" s="241"/>
      <c r="C4" s="24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241" t="s">
        <v>46</v>
      </c>
      <c r="B5" s="241"/>
      <c r="C5" s="24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s="241" t="s">
        <v>45</v>
      </c>
      <c r="B6" s="241"/>
      <c r="C6" s="24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49" t="s">
        <v>43</v>
      </c>
      <c r="B7" s="50"/>
      <c r="C7" s="6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.75">
      <c r="A8" s="35"/>
      <c r="B8" s="34"/>
      <c r="C8" s="70"/>
      <c r="D8" s="2"/>
      <c r="E8" s="2"/>
      <c r="F8" s="2"/>
      <c r="G8" s="2"/>
      <c r="H8" s="2"/>
      <c r="I8" s="2"/>
      <c r="J8" s="2"/>
      <c r="K8" s="2"/>
      <c r="L8" s="254" t="s">
        <v>75</v>
      </c>
      <c r="M8" s="254"/>
      <c r="N8" s="254"/>
      <c r="O8" s="254"/>
      <c r="P8" s="68"/>
    </row>
    <row r="9" spans="1:16" ht="24" customHeight="1">
      <c r="A9" s="255" t="s">
        <v>41</v>
      </c>
      <c r="B9" s="255"/>
      <c r="C9" s="255"/>
      <c r="D9" s="2"/>
      <c r="E9" s="2"/>
      <c r="F9" s="2"/>
      <c r="G9" s="2"/>
      <c r="H9" s="2"/>
      <c r="I9" s="2"/>
      <c r="J9" s="2"/>
      <c r="K9" s="2"/>
      <c r="L9" s="2"/>
      <c r="M9" s="2"/>
      <c r="N9" s="256"/>
      <c r="O9" s="256"/>
      <c r="P9" s="2"/>
    </row>
    <row r="10" spans="1:16" ht="15.75">
      <c r="A10" s="19"/>
      <c r="B10" s="34"/>
      <c r="C10" s="27"/>
      <c r="D10" s="34"/>
      <c r="E10" s="34"/>
      <c r="F10" s="34"/>
      <c r="G10" s="34"/>
      <c r="H10" s="34"/>
      <c r="I10" s="34"/>
      <c r="J10" s="34"/>
      <c r="K10" s="34"/>
      <c r="L10" s="19" t="s">
        <v>42</v>
      </c>
      <c r="M10" s="19"/>
      <c r="N10" s="19"/>
      <c r="O10" s="19"/>
      <c r="P10" s="19"/>
    </row>
    <row r="11" spans="1:16" ht="15">
      <c r="A11" s="257" t="s">
        <v>50</v>
      </c>
      <c r="B11" s="257" t="s">
        <v>26</v>
      </c>
      <c r="C11" s="259" t="s">
        <v>49</v>
      </c>
      <c r="D11" s="261" t="s">
        <v>47</v>
      </c>
      <c r="E11" s="261" t="s">
        <v>48</v>
      </c>
      <c r="F11" s="263" t="s">
        <v>27</v>
      </c>
      <c r="G11" s="263"/>
      <c r="H11" s="263"/>
      <c r="I11" s="263"/>
      <c r="J11" s="263"/>
      <c r="K11" s="263"/>
      <c r="L11" s="263" t="s">
        <v>28</v>
      </c>
      <c r="M11" s="263"/>
      <c r="N11" s="263"/>
      <c r="O11" s="263"/>
      <c r="P11" s="263"/>
    </row>
    <row r="12" spans="1:16" ht="89.25" customHeight="1">
      <c r="A12" s="258"/>
      <c r="B12" s="258"/>
      <c r="C12" s="260"/>
      <c r="D12" s="262"/>
      <c r="E12" s="262"/>
      <c r="F12" s="87" t="s">
        <v>51</v>
      </c>
      <c r="G12" s="87" t="s">
        <v>29</v>
      </c>
      <c r="H12" s="87" t="s">
        <v>30</v>
      </c>
      <c r="I12" s="87" t="s">
        <v>31</v>
      </c>
      <c r="J12" s="87" t="s">
        <v>52</v>
      </c>
      <c r="K12" s="87" t="s">
        <v>33</v>
      </c>
      <c r="L12" s="87" t="s">
        <v>40</v>
      </c>
      <c r="M12" s="87" t="s">
        <v>30</v>
      </c>
      <c r="N12" s="87" t="s">
        <v>31</v>
      </c>
      <c r="O12" s="87" t="s">
        <v>32</v>
      </c>
      <c r="P12" s="87" t="s">
        <v>34</v>
      </c>
    </row>
    <row r="13" spans="1:16" ht="15">
      <c r="A13" s="44">
        <v>1</v>
      </c>
      <c r="B13" s="44">
        <v>2</v>
      </c>
      <c r="C13" s="71">
        <v>3</v>
      </c>
      <c r="D13" s="43">
        <v>4</v>
      </c>
      <c r="E13" s="43">
        <v>5</v>
      </c>
      <c r="F13" s="43">
        <v>6</v>
      </c>
      <c r="G13" s="43">
        <v>7</v>
      </c>
      <c r="H13" s="43">
        <v>8</v>
      </c>
      <c r="I13" s="43">
        <v>9</v>
      </c>
      <c r="J13" s="43">
        <v>10</v>
      </c>
      <c r="K13" s="43">
        <v>11</v>
      </c>
      <c r="L13" s="43">
        <v>12</v>
      </c>
      <c r="M13" s="43">
        <v>13</v>
      </c>
      <c r="N13" s="43">
        <v>14</v>
      </c>
      <c r="O13" s="43">
        <v>15</v>
      </c>
      <c r="P13" s="43">
        <v>16</v>
      </c>
    </row>
    <row r="14" spans="1:16" ht="15">
      <c r="A14" s="54">
        <v>1</v>
      </c>
      <c r="B14" s="53"/>
      <c r="C14" s="185" t="s">
        <v>144</v>
      </c>
      <c r="D14" s="53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38.25">
      <c r="A15" s="54">
        <v>2</v>
      </c>
      <c r="B15" s="168"/>
      <c r="C15" s="169" t="s">
        <v>153</v>
      </c>
      <c r="D15" s="170" t="s">
        <v>142</v>
      </c>
      <c r="E15" s="171">
        <v>11</v>
      </c>
      <c r="F15" s="131"/>
      <c r="G15" s="131"/>
      <c r="H15" s="132"/>
      <c r="I15" s="132"/>
      <c r="J15" s="132"/>
      <c r="K15" s="36"/>
      <c r="L15" s="36"/>
      <c r="M15" s="36"/>
      <c r="N15" s="36"/>
      <c r="O15" s="36"/>
      <c r="P15" s="36"/>
    </row>
    <row r="16" spans="1:16" ht="25.5">
      <c r="A16" s="54">
        <v>3</v>
      </c>
      <c r="B16" s="168"/>
      <c r="C16" s="169" t="s">
        <v>154</v>
      </c>
      <c r="D16" s="170" t="s">
        <v>69</v>
      </c>
      <c r="E16" s="171">
        <v>60</v>
      </c>
      <c r="F16" s="131"/>
      <c r="G16" s="131"/>
      <c r="H16" s="132"/>
      <c r="I16" s="132"/>
      <c r="J16" s="132"/>
      <c r="K16" s="36"/>
      <c r="L16" s="36"/>
      <c r="M16" s="36"/>
      <c r="N16" s="36"/>
      <c r="O16" s="36"/>
      <c r="P16" s="36"/>
    </row>
    <row r="17" spans="1:16" ht="15">
      <c r="A17" s="54">
        <v>4</v>
      </c>
      <c r="B17" s="168"/>
      <c r="C17" s="172" t="s">
        <v>155</v>
      </c>
      <c r="D17" s="173" t="s">
        <v>142</v>
      </c>
      <c r="E17" s="171">
        <v>12</v>
      </c>
      <c r="F17" s="131"/>
      <c r="G17" s="131"/>
      <c r="H17" s="132"/>
      <c r="I17" s="132"/>
      <c r="J17" s="132"/>
      <c r="K17" s="36"/>
      <c r="L17" s="36"/>
      <c r="M17" s="36"/>
      <c r="N17" s="36"/>
      <c r="O17" s="36"/>
      <c r="P17" s="36"/>
    </row>
    <row r="18" spans="1:16" ht="25.5">
      <c r="A18" s="54">
        <v>5</v>
      </c>
      <c r="B18" s="53"/>
      <c r="C18" s="62" t="s">
        <v>156</v>
      </c>
      <c r="D18" s="53" t="s">
        <v>55</v>
      </c>
      <c r="E18" s="36">
        <v>51</v>
      </c>
      <c r="F18" s="36"/>
      <c r="G18" s="131"/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15">
      <c r="A19" s="54">
        <v>6</v>
      </c>
      <c r="B19" s="192"/>
      <c r="C19" s="174" t="s">
        <v>157</v>
      </c>
      <c r="D19" s="175" t="s">
        <v>143</v>
      </c>
      <c r="E19" s="176">
        <v>1</v>
      </c>
      <c r="F19" s="131"/>
      <c r="G19" s="131"/>
      <c r="H19" s="132"/>
      <c r="I19" s="132"/>
      <c r="J19" s="132"/>
      <c r="K19" s="36"/>
      <c r="L19" s="36"/>
      <c r="M19" s="36"/>
      <c r="N19" s="36"/>
      <c r="O19" s="36"/>
      <c r="P19" s="36"/>
    </row>
    <row r="20" spans="1:16" ht="39">
      <c r="A20" s="54">
        <v>7</v>
      </c>
      <c r="B20" s="180"/>
      <c r="C20" s="181" t="s">
        <v>158</v>
      </c>
      <c r="D20" s="182" t="s">
        <v>143</v>
      </c>
      <c r="E20" s="184">
        <v>1</v>
      </c>
      <c r="F20" s="131"/>
      <c r="G20" s="131"/>
      <c r="H20" s="132"/>
      <c r="I20" s="38"/>
      <c r="J20" s="132"/>
      <c r="K20" s="36"/>
      <c r="L20" s="36"/>
      <c r="M20" s="36"/>
      <c r="N20" s="36"/>
      <c r="O20" s="36"/>
      <c r="P20" s="36"/>
    </row>
    <row r="21" spans="1:16" ht="25.5">
      <c r="A21" s="54">
        <v>8</v>
      </c>
      <c r="B21" s="192"/>
      <c r="C21" s="177" t="s">
        <v>159</v>
      </c>
      <c r="D21" s="178" t="s">
        <v>69</v>
      </c>
      <c r="E21" s="179">
        <v>6</v>
      </c>
      <c r="F21" s="37"/>
      <c r="G21" s="131"/>
      <c r="H21" s="37"/>
      <c r="I21" s="37"/>
      <c r="J21" s="37"/>
      <c r="K21" s="37"/>
      <c r="L21" s="37"/>
      <c r="M21" s="37"/>
      <c r="N21" s="37"/>
      <c r="O21" s="37"/>
      <c r="P21" s="37"/>
    </row>
    <row r="22" spans="1:16" ht="15">
      <c r="A22" s="54">
        <v>9</v>
      </c>
      <c r="B22" s="170"/>
      <c r="C22" s="172" t="s">
        <v>225</v>
      </c>
      <c r="D22" s="173" t="s">
        <v>35</v>
      </c>
      <c r="E22" s="171">
        <v>1</v>
      </c>
      <c r="F22" s="131"/>
      <c r="G22" s="131"/>
      <c r="H22" s="220"/>
      <c r="I22" s="36"/>
      <c r="J22" s="36"/>
      <c r="K22" s="36"/>
      <c r="L22" s="36"/>
      <c r="M22" s="36"/>
      <c r="N22" s="36"/>
      <c r="O22" s="36"/>
      <c r="P22" s="36"/>
    </row>
    <row r="23" spans="1:16" ht="15">
      <c r="A23" s="54">
        <v>10</v>
      </c>
      <c r="B23" s="53"/>
      <c r="C23" s="185" t="s">
        <v>145</v>
      </c>
      <c r="D23" s="53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1:16" ht="39">
      <c r="A24" s="54">
        <v>11</v>
      </c>
      <c r="B24" s="180"/>
      <c r="C24" s="181" t="s">
        <v>160</v>
      </c>
      <c r="D24" s="182" t="s">
        <v>146</v>
      </c>
      <c r="E24" s="184">
        <v>30</v>
      </c>
      <c r="F24" s="131"/>
      <c r="G24" s="131"/>
      <c r="H24" s="132"/>
      <c r="I24" s="38"/>
      <c r="J24" s="132"/>
      <c r="K24" s="36"/>
      <c r="L24" s="36"/>
      <c r="M24" s="36"/>
      <c r="N24" s="36"/>
      <c r="O24" s="36"/>
      <c r="P24" s="36"/>
    </row>
    <row r="25" spans="1:16" ht="15">
      <c r="A25" s="54">
        <v>12</v>
      </c>
      <c r="B25" s="180"/>
      <c r="C25" s="181" t="s">
        <v>161</v>
      </c>
      <c r="D25" s="182" t="s">
        <v>142</v>
      </c>
      <c r="E25" s="184">
        <v>8</v>
      </c>
      <c r="F25" s="131"/>
      <c r="G25" s="131"/>
      <c r="H25" s="132"/>
      <c r="I25" s="38"/>
      <c r="J25" s="132"/>
      <c r="K25" s="36"/>
      <c r="L25" s="36"/>
      <c r="M25" s="36"/>
      <c r="N25" s="36"/>
      <c r="O25" s="36"/>
      <c r="P25" s="36"/>
    </row>
    <row r="26" spans="1:16" ht="25.5">
      <c r="A26" s="54">
        <v>13</v>
      </c>
      <c r="B26" s="180"/>
      <c r="C26" s="183" t="s">
        <v>147</v>
      </c>
      <c r="D26" s="121" t="s">
        <v>55</v>
      </c>
      <c r="E26" s="78">
        <v>14</v>
      </c>
      <c r="F26" s="78"/>
      <c r="G26" s="131"/>
      <c r="H26" s="78"/>
      <c r="I26" s="78"/>
      <c r="J26" s="78"/>
      <c r="K26" s="78"/>
      <c r="L26" s="78"/>
      <c r="M26" s="78"/>
      <c r="N26" s="78"/>
      <c r="O26" s="78"/>
      <c r="P26" s="78"/>
    </row>
    <row r="27" spans="1:16" ht="26.25">
      <c r="A27" s="54">
        <v>14</v>
      </c>
      <c r="B27" s="180"/>
      <c r="C27" s="181" t="s">
        <v>162</v>
      </c>
      <c r="D27" s="182" t="s">
        <v>142</v>
      </c>
      <c r="E27" s="184">
        <v>1</v>
      </c>
      <c r="F27" s="131"/>
      <c r="G27" s="131"/>
      <c r="H27" s="132"/>
      <c r="I27" s="38"/>
      <c r="J27" s="132"/>
      <c r="K27" s="36"/>
      <c r="L27" s="36"/>
      <c r="M27" s="36"/>
      <c r="N27" s="36"/>
      <c r="O27" s="36"/>
      <c r="P27" s="36"/>
    </row>
    <row r="28" spans="1:16" ht="26.25">
      <c r="A28" s="54">
        <v>15</v>
      </c>
      <c r="B28" s="180"/>
      <c r="C28" s="181" t="s">
        <v>163</v>
      </c>
      <c r="D28" s="182" t="s">
        <v>146</v>
      </c>
      <c r="E28" s="184">
        <v>7</v>
      </c>
      <c r="F28" s="131"/>
      <c r="G28" s="131"/>
      <c r="H28" s="132"/>
      <c r="I28" s="38"/>
      <c r="J28" s="132"/>
      <c r="K28" s="36"/>
      <c r="L28" s="36"/>
      <c r="M28" s="36"/>
      <c r="N28" s="36"/>
      <c r="O28" s="36"/>
      <c r="P28" s="36"/>
    </row>
    <row r="29" spans="1:16" ht="38.25">
      <c r="A29" s="54">
        <v>16</v>
      </c>
      <c r="B29" s="189"/>
      <c r="C29" s="183" t="s">
        <v>164</v>
      </c>
      <c r="D29" s="121" t="s">
        <v>148</v>
      </c>
      <c r="E29" s="78">
        <v>1</v>
      </c>
      <c r="F29" s="78"/>
      <c r="G29" s="131"/>
      <c r="H29" s="122"/>
      <c r="I29" s="122"/>
      <c r="J29" s="122"/>
      <c r="K29" s="122"/>
      <c r="L29" s="122"/>
      <c r="M29" s="122"/>
      <c r="N29" s="122"/>
      <c r="O29" s="122"/>
      <c r="P29" s="122"/>
    </row>
    <row r="30" spans="1:16" ht="15">
      <c r="A30" s="54">
        <v>17</v>
      </c>
      <c r="B30" s="189"/>
      <c r="C30" s="183" t="s">
        <v>149</v>
      </c>
      <c r="D30" s="121" t="s">
        <v>148</v>
      </c>
      <c r="E30" s="78">
        <v>1</v>
      </c>
      <c r="F30" s="78"/>
      <c r="G30" s="131"/>
      <c r="H30" s="122"/>
      <c r="I30" s="122"/>
      <c r="J30" s="122"/>
      <c r="K30" s="122"/>
      <c r="L30" s="122"/>
      <c r="M30" s="122"/>
      <c r="N30" s="122"/>
      <c r="O30" s="122"/>
      <c r="P30" s="122"/>
    </row>
    <row r="31" spans="1:16" ht="15">
      <c r="A31" s="54">
        <v>18</v>
      </c>
      <c r="B31" s="189"/>
      <c r="C31" s="183" t="s">
        <v>231</v>
      </c>
      <c r="D31" s="121" t="s">
        <v>148</v>
      </c>
      <c r="E31" s="78">
        <v>1</v>
      </c>
      <c r="F31" s="78"/>
      <c r="G31" s="78"/>
      <c r="H31" s="122"/>
      <c r="I31" s="122"/>
      <c r="J31" s="122"/>
      <c r="K31" s="122"/>
      <c r="L31" s="122"/>
      <c r="M31" s="122"/>
      <c r="N31" s="122"/>
      <c r="O31" s="122"/>
      <c r="P31" s="122"/>
    </row>
    <row r="32" spans="1:16" ht="76.5">
      <c r="A32" s="54">
        <v>19</v>
      </c>
      <c r="B32" s="190"/>
      <c r="C32" s="191" t="s">
        <v>150</v>
      </c>
      <c r="D32" s="133" t="s">
        <v>148</v>
      </c>
      <c r="E32" s="78">
        <v>1</v>
      </c>
      <c r="F32" s="78"/>
      <c r="G32" s="78"/>
      <c r="H32" s="78"/>
      <c r="I32" s="78"/>
      <c r="J32" s="122"/>
      <c r="K32" s="78"/>
      <c r="L32" s="78"/>
      <c r="M32" s="78"/>
      <c r="N32" s="78"/>
      <c r="O32" s="78"/>
      <c r="P32" s="78"/>
    </row>
    <row r="33" spans="1:16" ht="76.5">
      <c r="A33" s="54">
        <v>20</v>
      </c>
      <c r="B33" s="190"/>
      <c r="C33" s="191" t="s">
        <v>151</v>
      </c>
      <c r="D33" s="133" t="s">
        <v>148</v>
      </c>
      <c r="E33" s="78">
        <v>1</v>
      </c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1:16" ht="25.5">
      <c r="A34" s="54">
        <v>21</v>
      </c>
      <c r="B34" s="196"/>
      <c r="C34" s="197" t="s">
        <v>152</v>
      </c>
      <c r="D34" s="125" t="s">
        <v>55</v>
      </c>
      <c r="E34" s="126">
        <v>17</v>
      </c>
      <c r="F34" s="126"/>
      <c r="G34" s="78"/>
      <c r="H34" s="126"/>
      <c r="I34" s="126"/>
      <c r="J34" s="127"/>
      <c r="K34" s="126"/>
      <c r="L34" s="126"/>
      <c r="M34" s="126"/>
      <c r="N34" s="126"/>
      <c r="O34" s="126"/>
      <c r="P34" s="126"/>
    </row>
    <row r="35" spans="1:16" ht="25.5">
      <c r="A35" s="54">
        <v>22</v>
      </c>
      <c r="B35" s="198"/>
      <c r="C35" s="199" t="s">
        <v>226</v>
      </c>
      <c r="D35" s="129" t="s">
        <v>69</v>
      </c>
      <c r="E35" s="66">
        <v>30</v>
      </c>
      <c r="F35" s="66"/>
      <c r="G35" s="78"/>
      <c r="H35" s="66"/>
      <c r="I35" s="66"/>
      <c r="J35" s="130"/>
      <c r="K35" s="66"/>
      <c r="L35" s="66"/>
      <c r="M35" s="66"/>
      <c r="N35" s="66"/>
      <c r="O35" s="66"/>
      <c r="P35" s="66"/>
    </row>
    <row r="36" spans="1:16" ht="25.5">
      <c r="A36" s="54">
        <v>23</v>
      </c>
      <c r="B36" s="221"/>
      <c r="C36" s="222" t="s">
        <v>90</v>
      </c>
      <c r="D36" s="223" t="s">
        <v>91</v>
      </c>
      <c r="E36" s="224">
        <v>16</v>
      </c>
      <c r="F36" s="225"/>
      <c r="G36" s="225"/>
      <c r="H36" s="225"/>
      <c r="I36" s="225"/>
      <c r="J36" s="226"/>
      <c r="K36" s="227"/>
      <c r="L36" s="225"/>
      <c r="M36" s="225"/>
      <c r="N36" s="225"/>
      <c r="O36" s="227"/>
      <c r="P36" s="227"/>
    </row>
    <row r="37" spans="1:16" ht="15">
      <c r="A37" s="54">
        <v>24</v>
      </c>
      <c r="B37" s="15" t="s">
        <v>6</v>
      </c>
      <c r="C37" s="245" t="s">
        <v>7</v>
      </c>
      <c r="D37" s="246"/>
      <c r="E37" s="246"/>
      <c r="F37" s="246"/>
      <c r="G37" s="246"/>
      <c r="H37" s="246"/>
      <c r="I37" s="246"/>
      <c r="J37" s="246"/>
      <c r="K37" s="247"/>
      <c r="L37" s="57"/>
      <c r="M37" s="57"/>
      <c r="N37" s="57"/>
      <c r="O37" s="57"/>
      <c r="P37" s="57"/>
    </row>
    <row r="38" spans="1:16" ht="15">
      <c r="A38" s="54">
        <v>25</v>
      </c>
      <c r="B38" s="39" t="s">
        <v>6</v>
      </c>
      <c r="C38" s="248" t="s">
        <v>38</v>
      </c>
      <c r="D38" s="249"/>
      <c r="E38" s="249"/>
      <c r="F38" s="249"/>
      <c r="G38" s="249"/>
      <c r="H38" s="249"/>
      <c r="I38" s="249"/>
      <c r="J38" s="249"/>
      <c r="K38" s="250"/>
      <c r="L38" s="58"/>
      <c r="M38" s="51"/>
      <c r="N38" s="51"/>
      <c r="O38" s="59"/>
      <c r="P38" s="60"/>
    </row>
    <row r="39" spans="1:16" ht="15">
      <c r="A39" s="54">
        <v>26</v>
      </c>
      <c r="B39" s="40" t="s">
        <v>6</v>
      </c>
      <c r="C39" s="251" t="s">
        <v>39</v>
      </c>
      <c r="D39" s="252"/>
      <c r="E39" s="252"/>
      <c r="F39" s="252"/>
      <c r="G39" s="252"/>
      <c r="H39" s="252"/>
      <c r="I39" s="252"/>
      <c r="J39" s="252"/>
      <c r="K39" s="253"/>
      <c r="L39" s="61"/>
      <c r="M39" s="61"/>
      <c r="N39" s="61"/>
      <c r="O39" s="61"/>
      <c r="P39" s="61"/>
    </row>
    <row r="40" spans="1:16" ht="15">
      <c r="A40" s="45"/>
      <c r="B40" s="46"/>
      <c r="C40" s="72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spans="1:16" ht="15">
      <c r="A41" s="19" t="s">
        <v>9</v>
      </c>
      <c r="B41" s="47"/>
      <c r="C41" s="73"/>
      <c r="D41" s="46"/>
      <c r="E41" s="46"/>
      <c r="F41" s="46"/>
      <c r="G41" s="46"/>
      <c r="H41" s="46"/>
      <c r="I41" s="46"/>
      <c r="J41" s="23" t="s">
        <v>11</v>
      </c>
      <c r="K41" s="47"/>
      <c r="L41" s="48"/>
      <c r="M41" s="48"/>
      <c r="N41" s="48"/>
      <c r="O41" s="46"/>
      <c r="P41" s="46"/>
    </row>
  </sheetData>
  <sheetProtection/>
  <mergeCells count="19">
    <mergeCell ref="C37:K37"/>
    <mergeCell ref="C38:K38"/>
    <mergeCell ref="C39:K39"/>
    <mergeCell ref="L8:O8"/>
    <mergeCell ref="A9:C9"/>
    <mergeCell ref="N9:O9"/>
    <mergeCell ref="A11:A12"/>
    <mergeCell ref="B11:B12"/>
    <mergeCell ref="C11:C12"/>
    <mergeCell ref="D11:D12"/>
    <mergeCell ref="E11:E12"/>
    <mergeCell ref="F11:K11"/>
    <mergeCell ref="L11:P11"/>
    <mergeCell ref="A6:C6"/>
    <mergeCell ref="A1:O1"/>
    <mergeCell ref="A2:O2"/>
    <mergeCell ref="A3:C3"/>
    <mergeCell ref="A4:C4"/>
    <mergeCell ref="A5:C5"/>
  </mergeCells>
  <printOptions/>
  <pageMargins left="0.24" right="0.24" top="0.7480314960629921" bottom="0.4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21">
      <selection activeCell="C42" sqref="C42:K42"/>
    </sheetView>
  </sheetViews>
  <sheetFormatPr defaultColWidth="9.140625" defaultRowHeight="15"/>
  <cols>
    <col min="1" max="1" width="5.8515625" style="0" customWidth="1"/>
    <col min="3" max="3" width="32.00390625" style="74" customWidth="1"/>
    <col min="4" max="5" width="7.00390625" style="0" customWidth="1"/>
    <col min="6" max="6" width="7.140625" style="0" customWidth="1"/>
    <col min="7" max="7" width="5.8515625" style="0" customWidth="1"/>
    <col min="8" max="8" width="6.8515625" style="0" customWidth="1"/>
    <col min="9" max="9" width="6.57421875" style="0" customWidth="1"/>
    <col min="10" max="10" width="7.00390625" style="0" customWidth="1"/>
    <col min="11" max="11" width="6.8515625" style="0" customWidth="1"/>
    <col min="12" max="12" width="7.28125" style="0" customWidth="1"/>
    <col min="13" max="15" width="7.00390625" style="0" customWidth="1"/>
    <col min="16" max="16" width="7.140625" style="0" customWidth="1"/>
  </cols>
  <sheetData>
    <row r="1" spans="1:16" ht="15.75">
      <c r="A1" s="242" t="s">
        <v>167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42"/>
    </row>
    <row r="2" spans="1:16" ht="15.75">
      <c r="A2" s="243" t="s">
        <v>166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86"/>
    </row>
    <row r="3" spans="1:16" ht="15.75">
      <c r="A3" s="244"/>
      <c r="B3" s="244"/>
      <c r="C3" s="244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5">
      <c r="A4" s="241" t="s">
        <v>44</v>
      </c>
      <c r="B4" s="241"/>
      <c r="C4" s="241"/>
      <c r="D4" s="241"/>
      <c r="E4" s="241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241" t="s">
        <v>46</v>
      </c>
      <c r="B5" s="241"/>
      <c r="C5" s="241"/>
      <c r="D5" s="241"/>
      <c r="E5" s="241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s="241" t="s">
        <v>45</v>
      </c>
      <c r="B6" s="241"/>
      <c r="C6" s="241"/>
      <c r="D6" s="241"/>
      <c r="E6" s="241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49" t="s">
        <v>43</v>
      </c>
      <c r="B7" s="50"/>
      <c r="C7" s="6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.75">
      <c r="A8" s="35"/>
      <c r="B8" s="34"/>
      <c r="C8" s="70"/>
      <c r="D8" s="2"/>
      <c r="E8" s="2"/>
      <c r="F8" s="2"/>
      <c r="G8" s="2"/>
      <c r="H8" s="2"/>
      <c r="I8" s="2"/>
      <c r="J8" s="2"/>
      <c r="K8" s="2"/>
      <c r="L8" s="254" t="s">
        <v>75</v>
      </c>
      <c r="M8" s="254"/>
      <c r="N8" s="254"/>
      <c r="O8" s="254"/>
      <c r="P8" s="68"/>
    </row>
    <row r="9" spans="1:16" ht="29.25" customHeight="1">
      <c r="A9" s="255" t="s">
        <v>41</v>
      </c>
      <c r="B9" s="255"/>
      <c r="C9" s="255"/>
      <c r="D9" s="2"/>
      <c r="E9" s="2"/>
      <c r="F9" s="2"/>
      <c r="G9" s="2"/>
      <c r="H9" s="2"/>
      <c r="I9" s="2"/>
      <c r="J9" s="2"/>
      <c r="K9" s="2"/>
      <c r="L9" s="2"/>
      <c r="M9" s="2"/>
      <c r="N9" s="256"/>
      <c r="O9" s="256"/>
      <c r="P9" s="2"/>
    </row>
    <row r="10" spans="1:16" ht="15.75">
      <c r="A10" s="19"/>
      <c r="B10" s="34"/>
      <c r="C10" s="27"/>
      <c r="D10" s="34"/>
      <c r="E10" s="34"/>
      <c r="F10" s="34"/>
      <c r="G10" s="34"/>
      <c r="H10" s="34"/>
      <c r="I10" s="34"/>
      <c r="J10" s="34"/>
      <c r="K10" s="34"/>
      <c r="L10" s="19" t="s">
        <v>42</v>
      </c>
      <c r="M10" s="19"/>
      <c r="N10" s="19"/>
      <c r="O10" s="19"/>
      <c r="P10" s="19"/>
    </row>
    <row r="11" spans="1:16" ht="15">
      <c r="A11" s="257" t="s">
        <v>50</v>
      </c>
      <c r="B11" s="257" t="s">
        <v>26</v>
      </c>
      <c r="C11" s="259" t="s">
        <v>49</v>
      </c>
      <c r="D11" s="261" t="s">
        <v>47</v>
      </c>
      <c r="E11" s="261" t="s">
        <v>48</v>
      </c>
      <c r="F11" s="263" t="s">
        <v>27</v>
      </c>
      <c r="G11" s="263"/>
      <c r="H11" s="263"/>
      <c r="I11" s="263"/>
      <c r="J11" s="263"/>
      <c r="K11" s="263"/>
      <c r="L11" s="263" t="s">
        <v>28</v>
      </c>
      <c r="M11" s="263"/>
      <c r="N11" s="263"/>
      <c r="O11" s="263"/>
      <c r="P11" s="263"/>
    </row>
    <row r="12" spans="1:16" ht="89.25" customHeight="1">
      <c r="A12" s="258"/>
      <c r="B12" s="258"/>
      <c r="C12" s="260"/>
      <c r="D12" s="262"/>
      <c r="E12" s="262"/>
      <c r="F12" s="87" t="s">
        <v>51</v>
      </c>
      <c r="G12" s="87" t="s">
        <v>29</v>
      </c>
      <c r="H12" s="87" t="s">
        <v>30</v>
      </c>
      <c r="I12" s="87" t="s">
        <v>31</v>
      </c>
      <c r="J12" s="87" t="s">
        <v>52</v>
      </c>
      <c r="K12" s="87" t="s">
        <v>33</v>
      </c>
      <c r="L12" s="87" t="s">
        <v>40</v>
      </c>
      <c r="M12" s="87" t="s">
        <v>30</v>
      </c>
      <c r="N12" s="87" t="s">
        <v>31</v>
      </c>
      <c r="O12" s="87" t="s">
        <v>32</v>
      </c>
      <c r="P12" s="87" t="s">
        <v>34</v>
      </c>
    </row>
    <row r="13" spans="1:16" ht="15">
      <c r="A13" s="44">
        <v>1</v>
      </c>
      <c r="B13" s="44">
        <v>2</v>
      </c>
      <c r="C13" s="71">
        <v>3</v>
      </c>
      <c r="D13" s="43">
        <v>4</v>
      </c>
      <c r="E13" s="43">
        <v>5</v>
      </c>
      <c r="F13" s="43">
        <v>6</v>
      </c>
      <c r="G13" s="43">
        <v>7</v>
      </c>
      <c r="H13" s="43">
        <v>8</v>
      </c>
      <c r="I13" s="43">
        <v>9</v>
      </c>
      <c r="J13" s="43">
        <v>10</v>
      </c>
      <c r="K13" s="43">
        <v>11</v>
      </c>
      <c r="L13" s="43">
        <v>12</v>
      </c>
      <c r="M13" s="43">
        <v>13</v>
      </c>
      <c r="N13" s="43">
        <v>14</v>
      </c>
      <c r="O13" s="43">
        <v>15</v>
      </c>
      <c r="P13" s="43">
        <v>16</v>
      </c>
    </row>
    <row r="14" spans="1:16" ht="15">
      <c r="A14" s="54">
        <v>1</v>
      </c>
      <c r="B14" s="53"/>
      <c r="C14" s="185" t="s">
        <v>168</v>
      </c>
      <c r="D14" s="53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15">
      <c r="A15" s="54">
        <v>2</v>
      </c>
      <c r="B15" s="168"/>
      <c r="C15" s="202" t="s">
        <v>169</v>
      </c>
      <c r="D15" s="53" t="s">
        <v>69</v>
      </c>
      <c r="E15" s="36">
        <v>100</v>
      </c>
      <c r="F15" s="203"/>
      <c r="G15" s="203"/>
      <c r="H15" s="203"/>
      <c r="I15" s="204"/>
      <c r="J15" s="203"/>
      <c r="K15" s="205"/>
      <c r="L15" s="205"/>
      <c r="M15" s="205"/>
      <c r="N15" s="205"/>
      <c r="O15" s="205"/>
      <c r="P15" s="205"/>
    </row>
    <row r="16" spans="1:16" ht="15">
      <c r="A16" s="54">
        <v>3</v>
      </c>
      <c r="B16" s="168"/>
      <c r="C16" s="202" t="s">
        <v>170</v>
      </c>
      <c r="D16" s="53" t="s">
        <v>142</v>
      </c>
      <c r="E16" s="36">
        <v>10</v>
      </c>
      <c r="F16" s="203"/>
      <c r="G16" s="203"/>
      <c r="H16" s="203"/>
      <c r="I16" s="204"/>
      <c r="J16" s="203"/>
      <c r="K16" s="205"/>
      <c r="L16" s="205"/>
      <c r="M16" s="205"/>
      <c r="N16" s="205"/>
      <c r="O16" s="205"/>
      <c r="P16" s="205"/>
    </row>
    <row r="17" spans="1:16" ht="25.5">
      <c r="A17" s="54">
        <v>4</v>
      </c>
      <c r="B17" s="133"/>
      <c r="C17" s="123" t="s">
        <v>171</v>
      </c>
      <c r="D17" s="133" t="s">
        <v>133</v>
      </c>
      <c r="E17" s="78">
        <v>4</v>
      </c>
      <c r="F17" s="124"/>
      <c r="G17" s="78"/>
      <c r="H17" s="78"/>
      <c r="I17" s="78"/>
      <c r="J17" s="203"/>
      <c r="K17" s="78"/>
      <c r="L17" s="78"/>
      <c r="M17" s="78"/>
      <c r="N17" s="78"/>
      <c r="O17" s="78"/>
      <c r="P17" s="78"/>
    </row>
    <row r="18" spans="1:16" ht="25.5">
      <c r="A18" s="54">
        <v>5</v>
      </c>
      <c r="B18" s="133"/>
      <c r="C18" s="123" t="s">
        <v>172</v>
      </c>
      <c r="D18" s="133" t="s">
        <v>133</v>
      </c>
      <c r="E18" s="78">
        <v>1</v>
      </c>
      <c r="F18" s="124"/>
      <c r="G18" s="78"/>
      <c r="H18" s="78"/>
      <c r="I18" s="78"/>
      <c r="J18" s="203"/>
      <c r="K18" s="78"/>
      <c r="L18" s="78"/>
      <c r="M18" s="78"/>
      <c r="N18" s="78"/>
      <c r="O18" s="78"/>
      <c r="P18" s="78"/>
    </row>
    <row r="19" spans="1:16" ht="15">
      <c r="A19" s="54">
        <v>6</v>
      </c>
      <c r="B19" s="192"/>
      <c r="C19" s="174" t="s">
        <v>173</v>
      </c>
      <c r="D19" s="53" t="s">
        <v>142</v>
      </c>
      <c r="E19" s="36">
        <v>4</v>
      </c>
      <c r="F19" s="203"/>
      <c r="G19" s="203"/>
      <c r="H19" s="203"/>
      <c r="I19" s="204"/>
      <c r="J19" s="203"/>
      <c r="K19" s="205"/>
      <c r="L19" s="205"/>
      <c r="M19" s="205"/>
      <c r="N19" s="205"/>
      <c r="O19" s="205"/>
      <c r="P19" s="205"/>
    </row>
    <row r="20" spans="1:16" ht="39">
      <c r="A20" s="54">
        <v>7</v>
      </c>
      <c r="B20" s="192"/>
      <c r="C20" s="181" t="s">
        <v>174</v>
      </c>
      <c r="D20" s="182" t="s">
        <v>143</v>
      </c>
      <c r="E20" s="184">
        <v>1</v>
      </c>
      <c r="F20" s="131"/>
      <c r="G20" s="131"/>
      <c r="H20" s="132"/>
      <c r="I20" s="38"/>
      <c r="J20" s="203"/>
      <c r="K20" s="36"/>
      <c r="L20" s="36"/>
      <c r="M20" s="36"/>
      <c r="N20" s="36"/>
      <c r="O20" s="36"/>
      <c r="P20" s="36"/>
    </row>
    <row r="21" spans="1:16" ht="15">
      <c r="A21" s="54">
        <v>8</v>
      </c>
      <c r="B21" s="192"/>
      <c r="C21" s="177" t="s">
        <v>175</v>
      </c>
      <c r="D21" s="53" t="s">
        <v>69</v>
      </c>
      <c r="E21" s="36">
        <v>20</v>
      </c>
      <c r="F21" s="203"/>
      <c r="G21" s="203"/>
      <c r="H21" s="203"/>
      <c r="I21" s="204"/>
      <c r="J21" s="203"/>
      <c r="K21" s="205"/>
      <c r="L21" s="205"/>
      <c r="M21" s="205"/>
      <c r="N21" s="205"/>
      <c r="O21" s="205"/>
      <c r="P21" s="205"/>
    </row>
    <row r="22" spans="1:16" ht="15">
      <c r="A22" s="54">
        <v>9</v>
      </c>
      <c r="B22" s="53"/>
      <c r="C22" s="200" t="s">
        <v>176</v>
      </c>
      <c r="D22" s="53" t="s">
        <v>35</v>
      </c>
      <c r="E22" s="36">
        <v>1</v>
      </c>
      <c r="F22" s="36"/>
      <c r="G22" s="36"/>
      <c r="H22" s="203"/>
      <c r="I22" s="204"/>
      <c r="J22" s="203"/>
      <c r="K22" s="205"/>
      <c r="L22" s="205"/>
      <c r="M22" s="205"/>
      <c r="N22" s="205"/>
      <c r="O22" s="205"/>
      <c r="P22" s="205"/>
    </row>
    <row r="23" spans="1:16" ht="26.25">
      <c r="A23" s="54">
        <v>10</v>
      </c>
      <c r="B23" s="180"/>
      <c r="C23" s="201" t="s">
        <v>177</v>
      </c>
      <c r="D23" s="182"/>
      <c r="E23" s="184"/>
      <c r="F23" s="131"/>
      <c r="G23" s="131"/>
      <c r="H23" s="132"/>
      <c r="I23" s="38"/>
      <c r="J23" s="203"/>
      <c r="K23" s="36"/>
      <c r="L23" s="36"/>
      <c r="M23" s="36"/>
      <c r="N23" s="36"/>
      <c r="O23" s="36"/>
      <c r="P23" s="36"/>
    </row>
    <row r="24" spans="1:16" ht="15">
      <c r="A24" s="54">
        <v>11</v>
      </c>
      <c r="B24" s="195"/>
      <c r="C24" s="202" t="s">
        <v>179</v>
      </c>
      <c r="D24" s="53" t="s">
        <v>178</v>
      </c>
      <c r="E24" s="36">
        <v>2</v>
      </c>
      <c r="F24" s="203"/>
      <c r="G24" s="203"/>
      <c r="H24" s="203"/>
      <c r="I24" s="203"/>
      <c r="J24" s="203"/>
      <c r="K24" s="203"/>
      <c r="L24" s="205"/>
      <c r="M24" s="205"/>
      <c r="N24" s="205"/>
      <c r="O24" s="205"/>
      <c r="P24" s="205"/>
    </row>
    <row r="25" spans="1:16" ht="15">
      <c r="A25" s="54">
        <v>12</v>
      </c>
      <c r="B25" s="195"/>
      <c r="C25" s="202" t="s">
        <v>180</v>
      </c>
      <c r="D25" s="53" t="s">
        <v>142</v>
      </c>
      <c r="E25" s="36">
        <v>7</v>
      </c>
      <c r="F25" s="203"/>
      <c r="G25" s="203"/>
      <c r="H25" s="203"/>
      <c r="I25" s="203"/>
      <c r="J25" s="203"/>
      <c r="K25" s="203"/>
      <c r="L25" s="205"/>
      <c r="M25" s="205"/>
      <c r="N25" s="205"/>
      <c r="O25" s="205"/>
      <c r="P25" s="205"/>
    </row>
    <row r="26" spans="1:16" ht="15">
      <c r="A26" s="54">
        <v>13</v>
      </c>
      <c r="B26" s="180"/>
      <c r="C26" s="202" t="s">
        <v>181</v>
      </c>
      <c r="D26" s="53" t="s">
        <v>142</v>
      </c>
      <c r="E26" s="36">
        <v>1</v>
      </c>
      <c r="F26" s="203"/>
      <c r="G26" s="203"/>
      <c r="H26" s="203"/>
      <c r="I26" s="203"/>
      <c r="J26" s="203"/>
      <c r="K26" s="203"/>
      <c r="L26" s="205"/>
      <c r="M26" s="205"/>
      <c r="N26" s="205"/>
      <c r="O26" s="205"/>
      <c r="P26" s="205"/>
    </row>
    <row r="27" spans="1:16" ht="15">
      <c r="A27" s="54">
        <v>14</v>
      </c>
      <c r="B27" s="195"/>
      <c r="C27" s="202" t="s">
        <v>182</v>
      </c>
      <c r="D27" s="53" t="s">
        <v>142</v>
      </c>
      <c r="E27" s="36">
        <v>1</v>
      </c>
      <c r="F27" s="203"/>
      <c r="G27" s="203"/>
      <c r="H27" s="203"/>
      <c r="I27" s="203"/>
      <c r="J27" s="203"/>
      <c r="K27" s="203"/>
      <c r="L27" s="205"/>
      <c r="M27" s="205"/>
      <c r="N27" s="205"/>
      <c r="O27" s="205"/>
      <c r="P27" s="205"/>
    </row>
    <row r="28" spans="1:16" ht="15">
      <c r="A28" s="54">
        <v>15</v>
      </c>
      <c r="B28" s="195"/>
      <c r="C28" s="202" t="s">
        <v>183</v>
      </c>
      <c r="D28" s="53" t="s">
        <v>142</v>
      </c>
      <c r="E28" s="36">
        <v>1</v>
      </c>
      <c r="F28" s="206"/>
      <c r="G28" s="203"/>
      <c r="H28" s="203"/>
      <c r="I28" s="203"/>
      <c r="J28" s="203"/>
      <c r="K28" s="203"/>
      <c r="L28" s="205"/>
      <c r="M28" s="205"/>
      <c r="N28" s="205"/>
      <c r="O28" s="205"/>
      <c r="P28" s="205"/>
    </row>
    <row r="29" spans="1:16" ht="15">
      <c r="A29" s="54">
        <v>16</v>
      </c>
      <c r="B29" s="195"/>
      <c r="C29" s="202" t="s">
        <v>184</v>
      </c>
      <c r="D29" s="53" t="s">
        <v>142</v>
      </c>
      <c r="E29" s="36">
        <v>1</v>
      </c>
      <c r="F29" s="203"/>
      <c r="G29" s="203"/>
      <c r="H29" s="203"/>
      <c r="I29" s="203"/>
      <c r="J29" s="203"/>
      <c r="K29" s="203"/>
      <c r="L29" s="205"/>
      <c r="M29" s="205"/>
      <c r="N29" s="205"/>
      <c r="O29" s="205"/>
      <c r="P29" s="205"/>
    </row>
    <row r="30" spans="1:16" ht="15">
      <c r="A30" s="54">
        <v>17</v>
      </c>
      <c r="B30" s="190"/>
      <c r="C30" s="191" t="s">
        <v>185</v>
      </c>
      <c r="D30" s="53" t="s">
        <v>142</v>
      </c>
      <c r="E30" s="36">
        <v>8</v>
      </c>
      <c r="F30" s="203"/>
      <c r="G30" s="203"/>
      <c r="H30" s="203"/>
      <c r="I30" s="204"/>
      <c r="J30" s="203"/>
      <c r="K30" s="205"/>
      <c r="L30" s="205"/>
      <c r="M30" s="205"/>
      <c r="N30" s="205"/>
      <c r="O30" s="205"/>
      <c r="P30" s="205"/>
    </row>
    <row r="31" spans="1:16" ht="15">
      <c r="A31" s="54">
        <v>18</v>
      </c>
      <c r="B31" s="195"/>
      <c r="C31" s="202" t="s">
        <v>186</v>
      </c>
      <c r="D31" s="53" t="s">
        <v>142</v>
      </c>
      <c r="E31" s="36">
        <v>2</v>
      </c>
      <c r="F31" s="203"/>
      <c r="G31" s="203"/>
      <c r="H31" s="203"/>
      <c r="I31" s="204"/>
      <c r="J31" s="203"/>
      <c r="K31" s="205"/>
      <c r="L31" s="205"/>
      <c r="M31" s="205"/>
      <c r="N31" s="205"/>
      <c r="O31" s="205"/>
      <c r="P31" s="205"/>
    </row>
    <row r="32" spans="1:16" ht="15">
      <c r="A32" s="54">
        <v>19</v>
      </c>
      <c r="B32" s="196"/>
      <c r="C32" s="197" t="s">
        <v>187</v>
      </c>
      <c r="D32" s="210" t="s">
        <v>142</v>
      </c>
      <c r="E32" s="132">
        <v>1</v>
      </c>
      <c r="F32" s="207"/>
      <c r="G32" s="207"/>
      <c r="H32" s="207"/>
      <c r="I32" s="208"/>
      <c r="J32" s="203"/>
      <c r="K32" s="209"/>
      <c r="L32" s="209"/>
      <c r="M32" s="209"/>
      <c r="N32" s="209"/>
      <c r="O32" s="209"/>
      <c r="P32" s="209"/>
    </row>
    <row r="33" spans="1:16" ht="15">
      <c r="A33" s="54">
        <v>20</v>
      </c>
      <c r="B33" s="192"/>
      <c r="C33" s="177" t="s">
        <v>188</v>
      </c>
      <c r="D33" s="53" t="s">
        <v>69</v>
      </c>
      <c r="E33" s="36">
        <v>300</v>
      </c>
      <c r="F33" s="203"/>
      <c r="G33" s="203"/>
      <c r="H33" s="203"/>
      <c r="I33" s="204"/>
      <c r="J33" s="203"/>
      <c r="K33" s="205"/>
      <c r="L33" s="205"/>
      <c r="M33" s="205"/>
      <c r="N33" s="205"/>
      <c r="O33" s="205"/>
      <c r="P33" s="205"/>
    </row>
    <row r="34" spans="1:16" ht="15">
      <c r="A34" s="54">
        <v>21</v>
      </c>
      <c r="B34" s="192"/>
      <c r="C34" s="177" t="s">
        <v>189</v>
      </c>
      <c r="D34" s="53" t="s">
        <v>69</v>
      </c>
      <c r="E34" s="36">
        <v>10</v>
      </c>
      <c r="F34" s="203"/>
      <c r="G34" s="203"/>
      <c r="H34" s="203"/>
      <c r="I34" s="204"/>
      <c r="J34" s="203"/>
      <c r="K34" s="205"/>
      <c r="L34" s="205"/>
      <c r="M34" s="205"/>
      <c r="N34" s="205"/>
      <c r="O34" s="205"/>
      <c r="P34" s="205"/>
    </row>
    <row r="35" spans="1:16" ht="15">
      <c r="A35" s="54">
        <v>22</v>
      </c>
      <c r="B35" s="195"/>
      <c r="C35" s="202" t="s">
        <v>190</v>
      </c>
      <c r="D35" s="53" t="s">
        <v>142</v>
      </c>
      <c r="E35" s="36">
        <v>1</v>
      </c>
      <c r="F35" s="203"/>
      <c r="G35" s="203"/>
      <c r="H35" s="203"/>
      <c r="I35" s="204"/>
      <c r="J35" s="203"/>
      <c r="K35" s="205"/>
      <c r="L35" s="205"/>
      <c r="M35" s="205"/>
      <c r="N35" s="205"/>
      <c r="O35" s="205"/>
      <c r="P35" s="205"/>
    </row>
    <row r="36" spans="1:16" ht="15">
      <c r="A36" s="54">
        <v>23</v>
      </c>
      <c r="B36" s="195"/>
      <c r="C36" s="202" t="s">
        <v>191</v>
      </c>
      <c r="D36" s="53" t="s">
        <v>142</v>
      </c>
      <c r="E36" s="36">
        <v>1</v>
      </c>
      <c r="F36" s="203"/>
      <c r="G36" s="203"/>
      <c r="H36" s="203"/>
      <c r="I36" s="203"/>
      <c r="J36" s="203"/>
      <c r="K36" s="203"/>
      <c r="L36" s="205"/>
      <c r="M36" s="205"/>
      <c r="N36" s="205"/>
      <c r="O36" s="205"/>
      <c r="P36" s="205"/>
    </row>
    <row r="37" spans="1:16" ht="15">
      <c r="A37" s="54">
        <v>24</v>
      </c>
      <c r="B37" s="53"/>
      <c r="C37" s="200" t="s">
        <v>176</v>
      </c>
      <c r="D37" s="53" t="s">
        <v>35</v>
      </c>
      <c r="E37" s="36">
        <v>1</v>
      </c>
      <c r="F37" s="36"/>
      <c r="G37" s="36"/>
      <c r="H37" s="203"/>
      <c r="I37" s="204"/>
      <c r="J37" s="203"/>
      <c r="K37" s="205"/>
      <c r="L37" s="205"/>
      <c r="M37" s="205"/>
      <c r="N37" s="205"/>
      <c r="O37" s="205"/>
      <c r="P37" s="205"/>
    </row>
    <row r="38" spans="1:16" ht="25.5">
      <c r="A38" s="54">
        <v>25</v>
      </c>
      <c r="B38" s="53"/>
      <c r="C38" s="200" t="s">
        <v>227</v>
      </c>
      <c r="D38" s="53" t="s">
        <v>58</v>
      </c>
      <c r="E38" s="36">
        <v>1</v>
      </c>
      <c r="F38" s="36"/>
      <c r="G38" s="36"/>
      <c r="H38" s="203"/>
      <c r="I38" s="204"/>
      <c r="J38" s="203"/>
      <c r="K38" s="205"/>
      <c r="L38" s="205"/>
      <c r="M38" s="205"/>
      <c r="N38" s="205"/>
      <c r="O38" s="205"/>
      <c r="P38" s="205"/>
    </row>
    <row r="39" spans="1:16" ht="25.5">
      <c r="A39" s="54">
        <v>26</v>
      </c>
      <c r="B39" s="129"/>
      <c r="C39" s="186" t="s">
        <v>90</v>
      </c>
      <c r="D39" s="187" t="s">
        <v>91</v>
      </c>
      <c r="E39" s="188">
        <v>16</v>
      </c>
      <c r="F39" s="130"/>
      <c r="G39" s="130"/>
      <c r="H39" s="130"/>
      <c r="I39" s="130"/>
      <c r="J39" s="203"/>
      <c r="K39" s="66"/>
      <c r="L39" s="130"/>
      <c r="M39" s="130"/>
      <c r="N39" s="130"/>
      <c r="O39" s="66"/>
      <c r="P39" s="66"/>
    </row>
    <row r="40" spans="1:16" ht="15">
      <c r="A40" s="54">
        <v>27</v>
      </c>
      <c r="B40" s="15" t="s">
        <v>6</v>
      </c>
      <c r="C40" s="245" t="s">
        <v>7</v>
      </c>
      <c r="D40" s="246"/>
      <c r="E40" s="246"/>
      <c r="F40" s="246"/>
      <c r="G40" s="246"/>
      <c r="H40" s="246"/>
      <c r="I40" s="246"/>
      <c r="J40" s="246"/>
      <c r="K40" s="247"/>
      <c r="L40" s="57"/>
      <c r="M40" s="57"/>
      <c r="N40" s="57"/>
      <c r="O40" s="57"/>
      <c r="P40" s="57"/>
    </row>
    <row r="41" spans="1:16" ht="15">
      <c r="A41" s="54">
        <v>28</v>
      </c>
      <c r="B41" s="39" t="s">
        <v>6</v>
      </c>
      <c r="C41" s="248" t="s">
        <v>38</v>
      </c>
      <c r="D41" s="249"/>
      <c r="E41" s="249"/>
      <c r="F41" s="249"/>
      <c r="G41" s="249"/>
      <c r="H41" s="249"/>
      <c r="I41" s="249"/>
      <c r="J41" s="249"/>
      <c r="K41" s="250"/>
      <c r="L41" s="58"/>
      <c r="M41" s="51"/>
      <c r="N41" s="51"/>
      <c r="O41" s="59"/>
      <c r="P41" s="60"/>
    </row>
    <row r="42" spans="1:16" ht="15">
      <c r="A42" s="54">
        <v>29</v>
      </c>
      <c r="B42" s="40" t="s">
        <v>6</v>
      </c>
      <c r="C42" s="251" t="s">
        <v>39</v>
      </c>
      <c r="D42" s="252"/>
      <c r="E42" s="252"/>
      <c r="F42" s="252"/>
      <c r="G42" s="252"/>
      <c r="H42" s="252"/>
      <c r="I42" s="252"/>
      <c r="J42" s="252"/>
      <c r="K42" s="253"/>
      <c r="L42" s="61"/>
      <c r="M42" s="61"/>
      <c r="N42" s="61"/>
      <c r="O42" s="61"/>
      <c r="P42" s="61"/>
    </row>
    <row r="43" spans="1:16" ht="15">
      <c r="A43" s="45"/>
      <c r="B43" s="46"/>
      <c r="C43" s="72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  <row r="44" spans="1:16" ht="15">
      <c r="A44" s="19" t="s">
        <v>9</v>
      </c>
      <c r="B44" s="47"/>
      <c r="C44" s="73"/>
      <c r="D44" s="46"/>
      <c r="E44" s="46"/>
      <c r="F44" s="46"/>
      <c r="G44" s="46"/>
      <c r="H44" s="46"/>
      <c r="I44" s="46"/>
      <c r="J44" s="23" t="s">
        <v>11</v>
      </c>
      <c r="K44" s="47"/>
      <c r="L44" s="48"/>
      <c r="M44" s="48"/>
      <c r="N44" s="48"/>
      <c r="O44" s="46"/>
      <c r="P44" s="46"/>
    </row>
  </sheetData>
  <sheetProtection/>
  <mergeCells count="19">
    <mergeCell ref="C40:K40"/>
    <mergeCell ref="C41:K41"/>
    <mergeCell ref="C42:K42"/>
    <mergeCell ref="L8:O8"/>
    <mergeCell ref="A9:C9"/>
    <mergeCell ref="N9:O9"/>
    <mergeCell ref="A11:A12"/>
    <mergeCell ref="B11:B12"/>
    <mergeCell ref="C11:C12"/>
    <mergeCell ref="D11:D12"/>
    <mergeCell ref="E11:E12"/>
    <mergeCell ref="F11:K11"/>
    <mergeCell ref="L11:P11"/>
    <mergeCell ref="A6:E6"/>
    <mergeCell ref="A1:O1"/>
    <mergeCell ref="A2:O2"/>
    <mergeCell ref="A3:C3"/>
    <mergeCell ref="A4:E4"/>
    <mergeCell ref="A5:E5"/>
  </mergeCells>
  <printOptions/>
  <pageMargins left="0.24" right="0.24" top="0.7480314960629921" bottom="0.39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41">
      <selection activeCell="K22" sqref="K22"/>
    </sheetView>
  </sheetViews>
  <sheetFormatPr defaultColWidth="9.140625" defaultRowHeight="15"/>
  <cols>
    <col min="1" max="1" width="5.28125" style="0" customWidth="1"/>
    <col min="3" max="3" width="31.8515625" style="74" customWidth="1"/>
    <col min="4" max="4" width="7.00390625" style="0" customWidth="1"/>
    <col min="5" max="5" width="7.140625" style="0" customWidth="1"/>
    <col min="6" max="6" width="7.28125" style="0" customWidth="1"/>
    <col min="7" max="7" width="7.421875" style="0" customWidth="1"/>
    <col min="8" max="8" width="6.140625" style="0" customWidth="1"/>
    <col min="9" max="9" width="6.7109375" style="0" customWidth="1"/>
    <col min="10" max="10" width="7.140625" style="0" customWidth="1"/>
    <col min="11" max="11" width="6.8515625" style="0" customWidth="1"/>
    <col min="12" max="12" width="7.421875" style="0" customWidth="1"/>
    <col min="13" max="13" width="7.00390625" style="0" customWidth="1"/>
    <col min="14" max="14" width="7.140625" style="0" customWidth="1"/>
    <col min="15" max="15" width="6.8515625" style="0" customWidth="1"/>
    <col min="16" max="16" width="6.7109375" style="0" customWidth="1"/>
  </cols>
  <sheetData>
    <row r="1" spans="1:16" ht="15.75">
      <c r="A1" s="242" t="s">
        <v>194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42"/>
    </row>
    <row r="2" spans="1:16" ht="15.75">
      <c r="A2" s="243" t="s">
        <v>195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86"/>
    </row>
    <row r="3" spans="1:16" ht="15.75">
      <c r="A3" s="244"/>
      <c r="B3" s="244"/>
      <c r="C3" s="244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5">
      <c r="A4" s="241" t="s">
        <v>44</v>
      </c>
      <c r="B4" s="241"/>
      <c r="C4" s="241"/>
      <c r="D4" s="241"/>
      <c r="E4" s="241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241" t="s">
        <v>46</v>
      </c>
      <c r="B5" s="241"/>
      <c r="C5" s="241"/>
      <c r="D5" s="241"/>
      <c r="E5" s="241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s="241" t="s">
        <v>45</v>
      </c>
      <c r="B6" s="241"/>
      <c r="C6" s="241"/>
      <c r="D6" s="241"/>
      <c r="E6" s="241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49" t="s">
        <v>43</v>
      </c>
      <c r="B7" s="50"/>
      <c r="C7" s="6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.75">
      <c r="A8" s="35"/>
      <c r="B8" s="34"/>
      <c r="C8" s="70"/>
      <c r="D8" s="2"/>
      <c r="E8" s="2"/>
      <c r="F8" s="2"/>
      <c r="G8" s="2"/>
      <c r="H8" s="2"/>
      <c r="I8" s="2"/>
      <c r="J8" s="2"/>
      <c r="K8" s="2"/>
      <c r="L8" s="254" t="s">
        <v>75</v>
      </c>
      <c r="M8" s="254"/>
      <c r="N8" s="254"/>
      <c r="O8" s="254"/>
      <c r="P8" s="68">
        <f>P44</f>
        <v>0</v>
      </c>
    </row>
    <row r="9" spans="1:16" ht="33" customHeight="1">
      <c r="A9" s="255" t="s">
        <v>41</v>
      </c>
      <c r="B9" s="255"/>
      <c r="C9" s="255"/>
      <c r="D9" s="255"/>
      <c r="E9" s="255"/>
      <c r="F9" s="2"/>
      <c r="G9" s="2"/>
      <c r="H9" s="2"/>
      <c r="I9" s="2"/>
      <c r="J9" s="2"/>
      <c r="K9" s="2"/>
      <c r="L9" s="2"/>
      <c r="M9" s="2"/>
      <c r="N9" s="256"/>
      <c r="O9" s="256"/>
      <c r="P9" s="2"/>
    </row>
    <row r="10" spans="1:16" ht="15.75">
      <c r="A10" s="19"/>
      <c r="B10" s="34"/>
      <c r="C10" s="27"/>
      <c r="D10" s="34"/>
      <c r="E10" s="34"/>
      <c r="F10" s="34"/>
      <c r="G10" s="34"/>
      <c r="H10" s="34"/>
      <c r="I10" s="34"/>
      <c r="J10" s="34"/>
      <c r="K10" s="34"/>
      <c r="L10" s="19" t="s">
        <v>42</v>
      </c>
      <c r="M10" s="19"/>
      <c r="N10" s="19"/>
      <c r="O10" s="19"/>
      <c r="P10" s="19"/>
    </row>
    <row r="11" spans="1:16" ht="15">
      <c r="A11" s="257" t="s">
        <v>50</v>
      </c>
      <c r="B11" s="257" t="s">
        <v>26</v>
      </c>
      <c r="C11" s="259" t="s">
        <v>49</v>
      </c>
      <c r="D11" s="261" t="s">
        <v>47</v>
      </c>
      <c r="E11" s="261" t="s">
        <v>48</v>
      </c>
      <c r="F11" s="263" t="s">
        <v>27</v>
      </c>
      <c r="G11" s="263"/>
      <c r="H11" s="263"/>
      <c r="I11" s="263"/>
      <c r="J11" s="263"/>
      <c r="K11" s="263"/>
      <c r="L11" s="263" t="s">
        <v>28</v>
      </c>
      <c r="M11" s="263"/>
      <c r="N11" s="263"/>
      <c r="O11" s="263"/>
      <c r="P11" s="263"/>
    </row>
    <row r="12" spans="1:16" ht="92.25" customHeight="1">
      <c r="A12" s="258"/>
      <c r="B12" s="258"/>
      <c r="C12" s="260"/>
      <c r="D12" s="262"/>
      <c r="E12" s="262"/>
      <c r="F12" s="87" t="s">
        <v>51</v>
      </c>
      <c r="G12" s="87" t="s">
        <v>29</v>
      </c>
      <c r="H12" s="87" t="s">
        <v>30</v>
      </c>
      <c r="I12" s="87" t="s">
        <v>31</v>
      </c>
      <c r="J12" s="87" t="s">
        <v>52</v>
      </c>
      <c r="K12" s="87" t="s">
        <v>33</v>
      </c>
      <c r="L12" s="87" t="s">
        <v>40</v>
      </c>
      <c r="M12" s="87" t="s">
        <v>30</v>
      </c>
      <c r="N12" s="87" t="s">
        <v>31</v>
      </c>
      <c r="O12" s="87" t="s">
        <v>32</v>
      </c>
      <c r="P12" s="87" t="s">
        <v>34</v>
      </c>
    </row>
    <row r="13" spans="1:16" ht="15">
      <c r="A13" s="44">
        <v>1</v>
      </c>
      <c r="B13" s="44">
        <v>2</v>
      </c>
      <c r="C13" s="71">
        <v>3</v>
      </c>
      <c r="D13" s="43">
        <v>4</v>
      </c>
      <c r="E13" s="43">
        <v>5</v>
      </c>
      <c r="F13" s="43">
        <v>6</v>
      </c>
      <c r="G13" s="43">
        <v>7</v>
      </c>
      <c r="H13" s="43">
        <v>8</v>
      </c>
      <c r="I13" s="43">
        <v>9</v>
      </c>
      <c r="J13" s="43">
        <v>10</v>
      </c>
      <c r="K13" s="43">
        <v>11</v>
      </c>
      <c r="L13" s="43">
        <v>12</v>
      </c>
      <c r="M13" s="43">
        <v>13</v>
      </c>
      <c r="N13" s="43">
        <v>14</v>
      </c>
      <c r="O13" s="43">
        <v>15</v>
      </c>
      <c r="P13" s="43">
        <v>16</v>
      </c>
    </row>
    <row r="14" spans="1:16" ht="15">
      <c r="A14" s="54">
        <v>1</v>
      </c>
      <c r="B14" s="53"/>
      <c r="C14" s="211" t="s">
        <v>196</v>
      </c>
      <c r="D14" s="195" t="s">
        <v>69</v>
      </c>
      <c r="E14" s="204">
        <v>10</v>
      </c>
      <c r="F14" s="212"/>
      <c r="G14" s="193"/>
      <c r="H14" s="213"/>
      <c r="I14" s="213"/>
      <c r="J14" s="214"/>
      <c r="K14" s="193"/>
      <c r="L14" s="193"/>
      <c r="M14" s="193"/>
      <c r="N14" s="193"/>
      <c r="O14" s="193"/>
      <c r="P14" s="193"/>
    </row>
    <row r="15" spans="1:16" ht="15">
      <c r="A15" s="54">
        <v>2</v>
      </c>
      <c r="B15" s="53"/>
      <c r="C15" s="211" t="s">
        <v>197</v>
      </c>
      <c r="D15" s="195" t="s">
        <v>69</v>
      </c>
      <c r="E15" s="204">
        <v>280</v>
      </c>
      <c r="F15" s="212"/>
      <c r="G15" s="193"/>
      <c r="H15" s="213"/>
      <c r="I15" s="213"/>
      <c r="J15" s="214"/>
      <c r="K15" s="193"/>
      <c r="L15" s="193"/>
      <c r="M15" s="193"/>
      <c r="N15" s="193"/>
      <c r="O15" s="193"/>
      <c r="P15" s="193"/>
    </row>
    <row r="16" spans="1:16" ht="15">
      <c r="A16" s="54">
        <v>3</v>
      </c>
      <c r="B16" s="228"/>
      <c r="C16" s="211" t="s">
        <v>198</v>
      </c>
      <c r="D16" s="195" t="s">
        <v>69</v>
      </c>
      <c r="E16" s="204">
        <v>215</v>
      </c>
      <c r="F16" s="212"/>
      <c r="G16" s="193"/>
      <c r="H16" s="213"/>
      <c r="I16" s="213"/>
      <c r="J16" s="214"/>
      <c r="K16" s="193"/>
      <c r="L16" s="193"/>
      <c r="M16" s="193"/>
      <c r="N16" s="193"/>
      <c r="O16" s="193"/>
      <c r="P16" s="193"/>
    </row>
    <row r="17" spans="1:16" ht="15">
      <c r="A17" s="54">
        <v>4</v>
      </c>
      <c r="B17" s="228"/>
      <c r="C17" s="211" t="s">
        <v>199</v>
      </c>
      <c r="D17" s="133" t="s">
        <v>69</v>
      </c>
      <c r="E17" s="78">
        <v>10</v>
      </c>
      <c r="F17" s="78"/>
      <c r="G17" s="78"/>
      <c r="H17" s="78"/>
      <c r="I17" s="78"/>
      <c r="J17" s="214"/>
      <c r="K17" s="78"/>
      <c r="L17" s="78"/>
      <c r="M17" s="78"/>
      <c r="N17" s="78"/>
      <c r="O17" s="78"/>
      <c r="P17" s="78"/>
    </row>
    <row r="18" spans="1:16" ht="15">
      <c r="A18" s="54">
        <v>5</v>
      </c>
      <c r="B18" s="133"/>
      <c r="C18" s="211" t="s">
        <v>200</v>
      </c>
      <c r="D18" s="133" t="s">
        <v>69</v>
      </c>
      <c r="E18" s="78">
        <v>4</v>
      </c>
      <c r="F18" s="78"/>
      <c r="G18" s="78"/>
      <c r="H18" s="78"/>
      <c r="I18" s="78"/>
      <c r="J18" s="214"/>
      <c r="K18" s="78"/>
      <c r="L18" s="78"/>
      <c r="M18" s="78"/>
      <c r="N18" s="78"/>
      <c r="O18" s="78"/>
      <c r="P18" s="78"/>
    </row>
    <row r="19" spans="1:16" ht="15">
      <c r="A19" s="54">
        <v>6</v>
      </c>
      <c r="B19" s="53"/>
      <c r="C19" s="211" t="s">
        <v>201</v>
      </c>
      <c r="D19" s="195" t="s">
        <v>69</v>
      </c>
      <c r="E19" s="204">
        <v>15</v>
      </c>
      <c r="F19" s="212"/>
      <c r="G19" s="193"/>
      <c r="H19" s="213"/>
      <c r="I19" s="213"/>
      <c r="J19" s="214"/>
      <c r="K19" s="193"/>
      <c r="L19" s="193"/>
      <c r="M19" s="193"/>
      <c r="N19" s="193"/>
      <c r="O19" s="193"/>
      <c r="P19" s="193"/>
    </row>
    <row r="20" spans="1:16" ht="26.25">
      <c r="A20" s="54">
        <v>7</v>
      </c>
      <c r="B20" s="192"/>
      <c r="C20" s="181" t="s">
        <v>202</v>
      </c>
      <c r="D20" s="182" t="s">
        <v>143</v>
      </c>
      <c r="E20" s="184">
        <v>1</v>
      </c>
      <c r="F20" s="131"/>
      <c r="G20" s="131"/>
      <c r="H20" s="132"/>
      <c r="I20" s="38"/>
      <c r="J20" s="215"/>
      <c r="K20" s="36"/>
      <c r="L20" s="36"/>
      <c r="M20" s="36"/>
      <c r="N20" s="36"/>
      <c r="O20" s="36"/>
      <c r="P20" s="36"/>
    </row>
    <row r="21" spans="1:16" ht="15">
      <c r="A21" s="54">
        <v>8</v>
      </c>
      <c r="B21" s="53"/>
      <c r="C21" s="211" t="s">
        <v>203</v>
      </c>
      <c r="D21" s="195" t="s">
        <v>69</v>
      </c>
      <c r="E21" s="204">
        <v>18</v>
      </c>
      <c r="F21" s="212"/>
      <c r="G21" s="193"/>
      <c r="H21" s="213"/>
      <c r="I21" s="213"/>
      <c r="J21" s="215"/>
      <c r="K21" s="193"/>
      <c r="L21" s="193"/>
      <c r="M21" s="193"/>
      <c r="N21" s="193"/>
      <c r="O21" s="193"/>
      <c r="P21" s="193"/>
    </row>
    <row r="22" spans="1:16" ht="15">
      <c r="A22" s="54">
        <v>9</v>
      </c>
      <c r="B22" s="53"/>
      <c r="C22" s="211" t="s">
        <v>204</v>
      </c>
      <c r="D22" s="195" t="s">
        <v>69</v>
      </c>
      <c r="E22" s="204">
        <v>2</v>
      </c>
      <c r="F22" s="212"/>
      <c r="G22" s="193"/>
      <c r="H22" s="213"/>
      <c r="I22" s="213"/>
      <c r="J22" s="215"/>
      <c r="K22" s="193"/>
      <c r="L22" s="193"/>
      <c r="M22" s="193"/>
      <c r="N22" s="193"/>
      <c r="O22" s="193"/>
      <c r="P22" s="193"/>
    </row>
    <row r="23" spans="1:16" ht="15">
      <c r="A23" s="54">
        <v>10</v>
      </c>
      <c r="B23" s="53"/>
      <c r="C23" s="211" t="s">
        <v>206</v>
      </c>
      <c r="D23" s="195" t="s">
        <v>205</v>
      </c>
      <c r="E23" s="204">
        <v>1</v>
      </c>
      <c r="F23" s="212"/>
      <c r="G23" s="193"/>
      <c r="H23" s="213"/>
      <c r="I23" s="213"/>
      <c r="J23" s="215"/>
      <c r="K23" s="193"/>
      <c r="L23" s="193"/>
      <c r="M23" s="193"/>
      <c r="N23" s="193"/>
      <c r="O23" s="193"/>
      <c r="P23" s="193"/>
    </row>
    <row r="24" spans="1:16" ht="15">
      <c r="A24" s="54">
        <v>11</v>
      </c>
      <c r="B24" s="53"/>
      <c r="C24" s="211" t="s">
        <v>208</v>
      </c>
      <c r="D24" s="195" t="s">
        <v>142</v>
      </c>
      <c r="E24" s="204">
        <v>14</v>
      </c>
      <c r="F24" s="212"/>
      <c r="G24" s="193"/>
      <c r="H24" s="213"/>
      <c r="I24" s="213"/>
      <c r="J24" s="215"/>
      <c r="K24" s="193"/>
      <c r="L24" s="193"/>
      <c r="M24" s="193"/>
      <c r="N24" s="193"/>
      <c r="O24" s="193"/>
      <c r="P24" s="193"/>
    </row>
    <row r="25" spans="1:16" ht="15">
      <c r="A25" s="54">
        <v>12</v>
      </c>
      <c r="B25" s="53"/>
      <c r="C25" s="211" t="s">
        <v>207</v>
      </c>
      <c r="D25" s="195" t="s">
        <v>142</v>
      </c>
      <c r="E25" s="204">
        <v>9</v>
      </c>
      <c r="F25" s="212"/>
      <c r="G25" s="193"/>
      <c r="H25" s="213"/>
      <c r="I25" s="213"/>
      <c r="J25" s="215"/>
      <c r="K25" s="193"/>
      <c r="L25" s="193"/>
      <c r="M25" s="193"/>
      <c r="N25" s="193"/>
      <c r="O25" s="193"/>
      <c r="P25" s="193"/>
    </row>
    <row r="26" spans="1:16" ht="24">
      <c r="A26" s="54">
        <v>13</v>
      </c>
      <c r="B26" s="53"/>
      <c r="C26" s="77" t="s">
        <v>209</v>
      </c>
      <c r="D26" s="194" t="s">
        <v>133</v>
      </c>
      <c r="E26" s="89">
        <v>14</v>
      </c>
      <c r="F26" s="216"/>
      <c r="G26" s="217"/>
      <c r="H26" s="217"/>
      <c r="I26" s="217"/>
      <c r="J26" s="215"/>
      <c r="K26" s="217"/>
      <c r="L26" s="218"/>
      <c r="M26" s="218"/>
      <c r="N26" s="217"/>
      <c r="O26" s="217"/>
      <c r="P26" s="217"/>
    </row>
    <row r="27" spans="1:16" ht="24">
      <c r="A27" s="54">
        <v>14</v>
      </c>
      <c r="B27" s="53"/>
      <c r="C27" s="77" t="s">
        <v>210</v>
      </c>
      <c r="D27" s="53" t="s">
        <v>142</v>
      </c>
      <c r="E27" s="36">
        <v>4</v>
      </c>
      <c r="F27" s="216"/>
      <c r="G27" s="217"/>
      <c r="H27" s="217"/>
      <c r="I27" s="217"/>
      <c r="J27" s="215"/>
      <c r="K27" s="217"/>
      <c r="L27" s="218"/>
      <c r="M27" s="218"/>
      <c r="N27" s="217"/>
      <c r="O27" s="217"/>
      <c r="P27" s="217"/>
    </row>
    <row r="28" spans="1:16" ht="15">
      <c r="A28" s="54">
        <v>15</v>
      </c>
      <c r="B28" s="53"/>
      <c r="C28" s="211" t="s">
        <v>211</v>
      </c>
      <c r="D28" s="195" t="s">
        <v>142</v>
      </c>
      <c r="E28" s="204">
        <v>49</v>
      </c>
      <c r="F28" s="212"/>
      <c r="G28" s="193"/>
      <c r="H28" s="213"/>
      <c r="I28" s="213"/>
      <c r="J28" s="215"/>
      <c r="K28" s="193"/>
      <c r="L28" s="193"/>
      <c r="M28" s="193"/>
      <c r="N28" s="193"/>
      <c r="O28" s="193"/>
      <c r="P28" s="193"/>
    </row>
    <row r="29" spans="1:16" ht="15">
      <c r="A29" s="54">
        <v>16</v>
      </c>
      <c r="B29" s="53"/>
      <c r="C29" s="211" t="s">
        <v>212</v>
      </c>
      <c r="D29" s="195" t="s">
        <v>142</v>
      </c>
      <c r="E29" s="204">
        <v>8</v>
      </c>
      <c r="F29" s="212"/>
      <c r="G29" s="193"/>
      <c r="H29" s="213"/>
      <c r="I29" s="213"/>
      <c r="J29" s="215"/>
      <c r="K29" s="193"/>
      <c r="L29" s="193"/>
      <c r="M29" s="193"/>
      <c r="N29" s="193"/>
      <c r="O29" s="193"/>
      <c r="P29" s="193"/>
    </row>
    <row r="30" spans="1:16" ht="15">
      <c r="A30" s="54">
        <v>17</v>
      </c>
      <c r="B30" s="53"/>
      <c r="C30" s="211" t="s">
        <v>213</v>
      </c>
      <c r="D30" s="195" t="s">
        <v>142</v>
      </c>
      <c r="E30" s="204">
        <v>5</v>
      </c>
      <c r="F30" s="212"/>
      <c r="G30" s="193"/>
      <c r="H30" s="213"/>
      <c r="I30" s="213"/>
      <c r="J30" s="215"/>
      <c r="K30" s="193"/>
      <c r="L30" s="193"/>
      <c r="M30" s="193"/>
      <c r="N30" s="193"/>
      <c r="O30" s="193"/>
      <c r="P30" s="193"/>
    </row>
    <row r="31" spans="1:16" ht="15">
      <c r="A31" s="54">
        <v>18</v>
      </c>
      <c r="B31" s="53"/>
      <c r="C31" s="211" t="s">
        <v>214</v>
      </c>
      <c r="D31" s="195" t="s">
        <v>142</v>
      </c>
      <c r="E31" s="204">
        <v>13</v>
      </c>
      <c r="F31" s="212"/>
      <c r="G31" s="193"/>
      <c r="H31" s="213"/>
      <c r="I31" s="213"/>
      <c r="J31" s="215"/>
      <c r="K31" s="193"/>
      <c r="L31" s="193"/>
      <c r="M31" s="193"/>
      <c r="N31" s="193"/>
      <c r="O31" s="193"/>
      <c r="P31" s="193"/>
    </row>
    <row r="32" spans="1:16" ht="15">
      <c r="A32" s="54">
        <v>19</v>
      </c>
      <c r="B32" s="53"/>
      <c r="C32" s="211" t="s">
        <v>215</v>
      </c>
      <c r="D32" s="195" t="s">
        <v>142</v>
      </c>
      <c r="E32" s="204">
        <v>5</v>
      </c>
      <c r="F32" s="212"/>
      <c r="G32" s="193"/>
      <c r="H32" s="213"/>
      <c r="I32" s="213"/>
      <c r="J32" s="215"/>
      <c r="K32" s="193"/>
      <c r="L32" s="193"/>
      <c r="M32" s="193"/>
      <c r="N32" s="193"/>
      <c r="O32" s="193"/>
      <c r="P32" s="193"/>
    </row>
    <row r="33" spans="1:16" ht="36">
      <c r="A33" s="54">
        <v>20</v>
      </c>
      <c r="B33" s="53"/>
      <c r="C33" s="77" t="s">
        <v>219</v>
      </c>
      <c r="D33" s="76" t="s">
        <v>148</v>
      </c>
      <c r="E33" s="82">
        <v>2</v>
      </c>
      <c r="F33" s="88"/>
      <c r="G33" s="82"/>
      <c r="H33" s="82"/>
      <c r="I33" s="82"/>
      <c r="J33" s="215"/>
      <c r="K33" s="82"/>
      <c r="L33" s="82"/>
      <c r="M33" s="82"/>
      <c r="N33" s="82"/>
      <c r="O33" s="82"/>
      <c r="P33" s="82"/>
    </row>
    <row r="34" spans="1:16" ht="36">
      <c r="A34" s="54">
        <v>21</v>
      </c>
      <c r="B34" s="53"/>
      <c r="C34" s="77" t="s">
        <v>220</v>
      </c>
      <c r="D34" s="76" t="s">
        <v>148</v>
      </c>
      <c r="E34" s="82">
        <v>1</v>
      </c>
      <c r="F34" s="88"/>
      <c r="G34" s="82"/>
      <c r="H34" s="82"/>
      <c r="I34" s="82"/>
      <c r="J34" s="215"/>
      <c r="K34" s="82"/>
      <c r="L34" s="82"/>
      <c r="M34" s="82"/>
      <c r="N34" s="82"/>
      <c r="O34" s="82"/>
      <c r="P34" s="82"/>
    </row>
    <row r="35" spans="1:16" ht="36">
      <c r="A35" s="54">
        <v>22</v>
      </c>
      <c r="B35" s="53"/>
      <c r="C35" s="77" t="s">
        <v>221</v>
      </c>
      <c r="D35" s="76" t="s">
        <v>148</v>
      </c>
      <c r="E35" s="82">
        <v>1</v>
      </c>
      <c r="F35" s="88"/>
      <c r="G35" s="82"/>
      <c r="H35" s="82"/>
      <c r="I35" s="82"/>
      <c r="J35" s="215"/>
      <c r="K35" s="82"/>
      <c r="L35" s="82"/>
      <c r="M35" s="82"/>
      <c r="N35" s="82"/>
      <c r="O35" s="82"/>
      <c r="P35" s="82"/>
    </row>
    <row r="36" spans="1:16" ht="48">
      <c r="A36" s="54">
        <v>23</v>
      </c>
      <c r="B36" s="53"/>
      <c r="C36" s="219" t="s">
        <v>222</v>
      </c>
      <c r="D36" s="76" t="s">
        <v>148</v>
      </c>
      <c r="E36" s="82">
        <v>6</v>
      </c>
      <c r="F36" s="88"/>
      <c r="G36" s="82"/>
      <c r="H36" s="82"/>
      <c r="I36" s="82"/>
      <c r="J36" s="215"/>
      <c r="K36" s="82"/>
      <c r="L36" s="82"/>
      <c r="M36" s="82"/>
      <c r="N36" s="82"/>
      <c r="O36" s="82"/>
      <c r="P36" s="82"/>
    </row>
    <row r="37" spans="1:16" ht="48">
      <c r="A37" s="54">
        <v>24</v>
      </c>
      <c r="B37" s="228"/>
      <c r="C37" s="219" t="s">
        <v>223</v>
      </c>
      <c r="D37" s="76" t="s">
        <v>148</v>
      </c>
      <c r="E37" s="82">
        <v>10</v>
      </c>
      <c r="F37" s="88"/>
      <c r="G37" s="82"/>
      <c r="H37" s="82"/>
      <c r="I37" s="82"/>
      <c r="J37" s="215"/>
      <c r="K37" s="82"/>
      <c r="L37" s="82"/>
      <c r="M37" s="82"/>
      <c r="N37" s="82"/>
      <c r="O37" s="82"/>
      <c r="P37" s="82"/>
    </row>
    <row r="38" spans="1:16" ht="25.5">
      <c r="A38" s="54">
        <v>25</v>
      </c>
      <c r="B38" s="53"/>
      <c r="C38" s="202" t="s">
        <v>224</v>
      </c>
      <c r="D38" s="76" t="s">
        <v>148</v>
      </c>
      <c r="E38" s="82">
        <v>1</v>
      </c>
      <c r="F38" s="88"/>
      <c r="G38" s="82"/>
      <c r="H38" s="82"/>
      <c r="I38" s="82"/>
      <c r="J38" s="215"/>
      <c r="K38" s="82"/>
      <c r="L38" s="82"/>
      <c r="M38" s="82"/>
      <c r="N38" s="82"/>
      <c r="O38" s="82"/>
      <c r="P38" s="82"/>
    </row>
    <row r="39" spans="1:16" ht="15">
      <c r="A39" s="54">
        <v>26</v>
      </c>
      <c r="B39" s="53"/>
      <c r="C39" s="200" t="s">
        <v>228</v>
      </c>
      <c r="D39" s="53" t="s">
        <v>35</v>
      </c>
      <c r="E39" s="36">
        <v>1</v>
      </c>
      <c r="F39" s="36"/>
      <c r="G39" s="36"/>
      <c r="H39" s="203"/>
      <c r="I39" s="204"/>
      <c r="J39" s="203"/>
      <c r="K39" s="205"/>
      <c r="L39" s="205"/>
      <c r="M39" s="205"/>
      <c r="N39" s="205"/>
      <c r="O39" s="205"/>
      <c r="P39" s="205"/>
    </row>
    <row r="40" spans="1:16" ht="25.5">
      <c r="A40" s="54">
        <v>27</v>
      </c>
      <c r="B40" s="53"/>
      <c r="C40" s="200" t="s">
        <v>227</v>
      </c>
      <c r="D40" s="53" t="s">
        <v>58</v>
      </c>
      <c r="E40" s="36">
        <v>1</v>
      </c>
      <c r="F40" s="36"/>
      <c r="G40" s="36"/>
      <c r="H40" s="203"/>
      <c r="I40" s="204"/>
      <c r="J40" s="203"/>
      <c r="K40" s="205"/>
      <c r="L40" s="205"/>
      <c r="M40" s="205"/>
      <c r="N40" s="205"/>
      <c r="O40" s="205"/>
      <c r="P40" s="205"/>
    </row>
    <row r="41" spans="1:16" ht="25.5">
      <c r="A41" s="54">
        <v>28</v>
      </c>
      <c r="B41" s="129"/>
      <c r="C41" s="186" t="s">
        <v>90</v>
      </c>
      <c r="D41" s="187" t="s">
        <v>91</v>
      </c>
      <c r="E41" s="188">
        <v>16</v>
      </c>
      <c r="F41" s="130"/>
      <c r="G41" s="130"/>
      <c r="H41" s="130"/>
      <c r="I41" s="130"/>
      <c r="J41" s="203"/>
      <c r="K41" s="66"/>
      <c r="L41" s="130"/>
      <c r="M41" s="130"/>
      <c r="N41" s="130"/>
      <c r="O41" s="66"/>
      <c r="P41" s="66"/>
    </row>
    <row r="42" spans="1:16" ht="15">
      <c r="A42" s="54">
        <v>29</v>
      </c>
      <c r="B42" s="53" t="s">
        <v>6</v>
      </c>
      <c r="C42" s="245" t="s">
        <v>7</v>
      </c>
      <c r="D42" s="246"/>
      <c r="E42" s="246"/>
      <c r="F42" s="246"/>
      <c r="G42" s="246"/>
      <c r="H42" s="246"/>
      <c r="I42" s="246"/>
      <c r="J42" s="246"/>
      <c r="K42" s="247"/>
      <c r="L42" s="57"/>
      <c r="M42" s="57"/>
      <c r="N42" s="57"/>
      <c r="O42" s="57"/>
      <c r="P42" s="57"/>
    </row>
    <row r="43" spans="1:16" ht="15">
      <c r="A43" s="54">
        <v>30</v>
      </c>
      <c r="B43" s="229" t="s">
        <v>6</v>
      </c>
      <c r="C43" s="248" t="s">
        <v>38</v>
      </c>
      <c r="D43" s="249"/>
      <c r="E43" s="249"/>
      <c r="F43" s="249"/>
      <c r="G43" s="249"/>
      <c r="H43" s="249"/>
      <c r="I43" s="249"/>
      <c r="J43" s="249"/>
      <c r="K43" s="250"/>
      <c r="L43" s="58"/>
      <c r="M43" s="51"/>
      <c r="N43" s="51"/>
      <c r="O43" s="59"/>
      <c r="P43" s="60"/>
    </row>
    <row r="44" spans="1:16" ht="15">
      <c r="A44" s="54">
        <v>31</v>
      </c>
      <c r="B44" s="230" t="s">
        <v>6</v>
      </c>
      <c r="C44" s="251" t="s">
        <v>39</v>
      </c>
      <c r="D44" s="252"/>
      <c r="E44" s="252"/>
      <c r="F44" s="252"/>
      <c r="G44" s="252"/>
      <c r="H44" s="252"/>
      <c r="I44" s="252"/>
      <c r="J44" s="252"/>
      <c r="K44" s="253"/>
      <c r="L44" s="61"/>
      <c r="M44" s="61"/>
      <c r="N44" s="61"/>
      <c r="O44" s="61"/>
      <c r="P44" s="61"/>
    </row>
    <row r="45" spans="1:16" ht="15">
      <c r="A45" s="45"/>
      <c r="B45" s="46"/>
      <c r="C45" s="72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15">
      <c r="A46" s="19" t="s">
        <v>9</v>
      </c>
      <c r="B46" s="47"/>
      <c r="C46" s="73"/>
      <c r="D46" s="46"/>
      <c r="E46" s="46"/>
      <c r="F46" s="46"/>
      <c r="G46" s="46"/>
      <c r="H46" s="46"/>
      <c r="I46" s="46"/>
      <c r="J46" s="23" t="s">
        <v>11</v>
      </c>
      <c r="K46" s="47"/>
      <c r="L46" s="48"/>
      <c r="M46" s="48"/>
      <c r="N46" s="48"/>
      <c r="O46" s="46"/>
      <c r="P46" s="46"/>
    </row>
  </sheetData>
  <sheetProtection/>
  <mergeCells count="19">
    <mergeCell ref="C42:K42"/>
    <mergeCell ref="C43:K43"/>
    <mergeCell ref="C44:K44"/>
    <mergeCell ref="L8:O8"/>
    <mergeCell ref="A9:E9"/>
    <mergeCell ref="N9:O9"/>
    <mergeCell ref="A11:A12"/>
    <mergeCell ref="B11:B12"/>
    <mergeCell ref="C11:C12"/>
    <mergeCell ref="D11:D12"/>
    <mergeCell ref="E11:E12"/>
    <mergeCell ref="F11:K11"/>
    <mergeCell ref="L11:P11"/>
    <mergeCell ref="A6:E6"/>
    <mergeCell ref="A1:O1"/>
    <mergeCell ref="A2:O2"/>
    <mergeCell ref="A3:C3"/>
    <mergeCell ref="A4:E4"/>
    <mergeCell ref="A5:E5"/>
  </mergeCells>
  <printOptions/>
  <pageMargins left="0.25" right="0.24" top="0.7480314960629921" bottom="0.39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N18" sqref="N18"/>
    </sheetView>
  </sheetViews>
  <sheetFormatPr defaultColWidth="9.140625" defaultRowHeight="15"/>
  <cols>
    <col min="1" max="1" width="6.421875" style="0" customWidth="1"/>
    <col min="2" max="2" width="11.28125" style="0" customWidth="1"/>
    <col min="3" max="3" width="21.421875" style="74" customWidth="1"/>
    <col min="7" max="7" width="9.7109375" style="0" customWidth="1"/>
    <col min="8" max="8" width="11.421875" style="0" customWidth="1"/>
  </cols>
  <sheetData>
    <row r="1" spans="1:8" ht="18.75">
      <c r="A1" s="277" t="s">
        <v>218</v>
      </c>
      <c r="B1" s="277"/>
      <c r="C1" s="277"/>
      <c r="D1" s="277"/>
      <c r="E1" s="277"/>
      <c r="F1" s="277"/>
      <c r="G1" s="277"/>
      <c r="H1" s="277"/>
    </row>
    <row r="2" spans="1:8" ht="15.75">
      <c r="A2" s="278" t="s">
        <v>217</v>
      </c>
      <c r="B2" s="278"/>
      <c r="C2" s="278"/>
      <c r="D2" s="278"/>
      <c r="E2" s="278"/>
      <c r="F2" s="278"/>
      <c r="G2" s="278"/>
      <c r="H2" s="278"/>
    </row>
    <row r="3" spans="1:8" ht="15.75">
      <c r="A3" s="1"/>
      <c r="B3" s="1"/>
      <c r="C3" s="279"/>
      <c r="D3" s="279"/>
      <c r="E3" s="279"/>
      <c r="F3" s="279"/>
      <c r="G3" s="2"/>
      <c r="H3" s="2"/>
    </row>
    <row r="4" spans="1:8" ht="15.75">
      <c r="A4" s="241" t="s">
        <v>44</v>
      </c>
      <c r="B4" s="241"/>
      <c r="C4" s="241"/>
      <c r="D4" s="26"/>
      <c r="E4" s="26"/>
      <c r="F4" s="26"/>
      <c r="G4" s="26"/>
      <c r="H4" s="26"/>
    </row>
    <row r="5" spans="1:8" ht="15">
      <c r="A5" s="241" t="s">
        <v>46</v>
      </c>
      <c r="B5" s="241"/>
      <c r="C5" s="241"/>
      <c r="D5" s="2"/>
      <c r="E5" s="2"/>
      <c r="F5" s="2"/>
      <c r="G5" s="2"/>
      <c r="H5" s="2"/>
    </row>
    <row r="6" spans="1:8" ht="15">
      <c r="A6" s="241" t="s">
        <v>45</v>
      </c>
      <c r="B6" s="241"/>
      <c r="C6" s="241"/>
      <c r="D6" s="241"/>
      <c r="E6" s="2"/>
      <c r="F6" s="2"/>
      <c r="G6" s="2"/>
      <c r="H6" s="2"/>
    </row>
    <row r="7" spans="1:8" ht="15.75">
      <c r="A7" s="3"/>
      <c r="B7" s="3"/>
      <c r="C7" s="70"/>
      <c r="D7" s="2"/>
      <c r="E7" s="2"/>
      <c r="F7" s="2"/>
      <c r="G7" s="2"/>
      <c r="H7" s="2"/>
    </row>
    <row r="8" spans="1:8" ht="15">
      <c r="A8" s="2"/>
      <c r="B8" s="28"/>
      <c r="C8" s="80" t="s">
        <v>12</v>
      </c>
      <c r="D8" s="29">
        <f>D25</f>
        <v>0</v>
      </c>
      <c r="E8" s="2"/>
      <c r="F8" s="2"/>
      <c r="G8" s="2"/>
      <c r="H8" s="2"/>
    </row>
    <row r="9" spans="1:8" ht="15">
      <c r="A9" s="2"/>
      <c r="B9" s="28"/>
      <c r="C9" s="80" t="s">
        <v>13</v>
      </c>
      <c r="D9" s="29">
        <f>H20</f>
        <v>0</v>
      </c>
      <c r="E9" s="2"/>
      <c r="F9" s="2"/>
      <c r="G9" s="2"/>
      <c r="H9" s="2"/>
    </row>
    <row r="10" spans="1:8" ht="15">
      <c r="A10" s="2"/>
      <c r="B10" s="23"/>
      <c r="C10" s="70"/>
      <c r="D10" s="2"/>
      <c r="E10" s="2"/>
      <c r="F10" s="23" t="s">
        <v>14</v>
      </c>
      <c r="G10" s="2"/>
      <c r="H10" s="2"/>
    </row>
    <row r="11" spans="1:8" ht="15">
      <c r="A11" s="23"/>
      <c r="B11" s="23"/>
      <c r="C11" s="70"/>
      <c r="D11" s="2"/>
      <c r="F11" s="2"/>
      <c r="G11" s="2"/>
      <c r="H11" s="2"/>
    </row>
    <row r="12" spans="1:8" ht="15.75">
      <c r="A12" s="5"/>
      <c r="B12" s="5"/>
      <c r="C12" s="70"/>
      <c r="D12" s="2"/>
      <c r="E12" s="2"/>
      <c r="F12" s="2"/>
      <c r="G12" s="2"/>
      <c r="H12" s="2"/>
    </row>
    <row r="13" spans="1:8" ht="15">
      <c r="A13" s="276" t="s">
        <v>15</v>
      </c>
      <c r="B13" s="276" t="s">
        <v>81</v>
      </c>
      <c r="C13" s="276" t="s">
        <v>16</v>
      </c>
      <c r="D13" s="276" t="s">
        <v>17</v>
      </c>
      <c r="E13" s="275" t="s">
        <v>18</v>
      </c>
      <c r="F13" s="275"/>
      <c r="G13" s="275"/>
      <c r="H13" s="276" t="s">
        <v>19</v>
      </c>
    </row>
    <row r="14" spans="1:8" ht="24.75">
      <c r="A14" s="276"/>
      <c r="B14" s="276"/>
      <c r="C14" s="276"/>
      <c r="D14" s="276"/>
      <c r="E14" s="85" t="s">
        <v>20</v>
      </c>
      <c r="F14" s="85" t="s">
        <v>21</v>
      </c>
      <c r="G14" s="85" t="s">
        <v>22</v>
      </c>
      <c r="H14" s="276"/>
    </row>
    <row r="15" spans="1:8" ht="15">
      <c r="A15" s="30">
        <v>1</v>
      </c>
      <c r="B15" s="81" t="s">
        <v>82</v>
      </c>
      <c r="C15" s="7" t="s">
        <v>23</v>
      </c>
      <c r="D15" s="31"/>
      <c r="E15" s="31"/>
      <c r="F15" s="31"/>
      <c r="G15" s="31"/>
      <c r="H15" s="31"/>
    </row>
    <row r="16" spans="1:8" ht="15">
      <c r="A16" s="30">
        <v>2</v>
      </c>
      <c r="B16" s="81" t="s">
        <v>139</v>
      </c>
      <c r="C16" s="7" t="s">
        <v>78</v>
      </c>
      <c r="D16" s="31"/>
      <c r="E16" s="31"/>
      <c r="F16" s="31"/>
      <c r="G16" s="31"/>
      <c r="H16" s="31"/>
    </row>
    <row r="17" spans="1:8" ht="26.25">
      <c r="A17" s="30">
        <v>3</v>
      </c>
      <c r="B17" s="81" t="s">
        <v>165</v>
      </c>
      <c r="C17" s="7" t="s">
        <v>141</v>
      </c>
      <c r="D17" s="31"/>
      <c r="E17" s="31"/>
      <c r="F17" s="31"/>
      <c r="G17" s="31"/>
      <c r="H17" s="31"/>
    </row>
    <row r="18" spans="1:8" ht="26.25">
      <c r="A18" s="30">
        <v>4</v>
      </c>
      <c r="B18" s="81" t="s">
        <v>192</v>
      </c>
      <c r="C18" s="7" t="s">
        <v>193</v>
      </c>
      <c r="D18" s="31"/>
      <c r="E18" s="31"/>
      <c r="F18" s="31"/>
      <c r="G18" s="31"/>
      <c r="H18" s="31"/>
    </row>
    <row r="19" spans="1:8" ht="15">
      <c r="A19" s="30">
        <v>5</v>
      </c>
      <c r="B19" s="81" t="s">
        <v>216</v>
      </c>
      <c r="C19" s="7" t="s">
        <v>195</v>
      </c>
      <c r="D19" s="31"/>
      <c r="E19" s="31"/>
      <c r="F19" s="31"/>
      <c r="G19" s="31"/>
      <c r="H19" s="31"/>
    </row>
    <row r="20" spans="1:8" ht="15">
      <c r="A20" s="30">
        <v>6</v>
      </c>
      <c r="B20" s="245" t="s">
        <v>7</v>
      </c>
      <c r="C20" s="247"/>
      <c r="D20" s="32"/>
      <c r="E20" s="32"/>
      <c r="F20" s="32"/>
      <c r="G20" s="32"/>
      <c r="H20" s="32"/>
    </row>
    <row r="21" spans="1:8" ht="15">
      <c r="A21" s="30">
        <v>7</v>
      </c>
      <c r="B21" s="245" t="s">
        <v>232</v>
      </c>
      <c r="C21" s="247"/>
      <c r="D21" s="31"/>
      <c r="E21" s="33"/>
      <c r="F21" s="33"/>
      <c r="G21" s="33"/>
      <c r="H21" s="33"/>
    </row>
    <row r="22" spans="1:8" ht="15">
      <c r="A22" s="30">
        <v>8</v>
      </c>
      <c r="B22" s="280" t="s">
        <v>233</v>
      </c>
      <c r="C22" s="281"/>
      <c r="D22" s="31"/>
      <c r="E22" s="33"/>
      <c r="F22" s="33"/>
      <c r="G22" s="33"/>
      <c r="H22" s="33"/>
    </row>
    <row r="23" spans="1:8" ht="15">
      <c r="A23" s="30">
        <v>9</v>
      </c>
      <c r="B23" s="245" t="s">
        <v>234</v>
      </c>
      <c r="C23" s="247"/>
      <c r="D23" s="31"/>
      <c r="E23" s="33"/>
      <c r="F23" s="33"/>
      <c r="G23" s="33"/>
      <c r="H23" s="33"/>
    </row>
    <row r="24" spans="1:8" ht="15">
      <c r="A24" s="30">
        <v>10</v>
      </c>
      <c r="B24" s="245" t="s">
        <v>24</v>
      </c>
      <c r="C24" s="247"/>
      <c r="D24" s="31"/>
      <c r="E24" s="33"/>
      <c r="F24" s="33"/>
      <c r="G24" s="33"/>
      <c r="H24" s="33"/>
    </row>
    <row r="25" spans="1:8" ht="15">
      <c r="A25" s="30">
        <v>11</v>
      </c>
      <c r="B25" s="245" t="s">
        <v>25</v>
      </c>
      <c r="C25" s="247"/>
      <c r="D25" s="32"/>
      <c r="E25" s="33"/>
      <c r="F25" s="33"/>
      <c r="G25" s="33"/>
      <c r="H25" s="33"/>
    </row>
    <row r="26" spans="1:8" ht="15">
      <c r="A26" s="11"/>
      <c r="B26" s="11"/>
      <c r="C26" s="12"/>
      <c r="D26" s="25"/>
      <c r="E26" s="25"/>
      <c r="F26" s="25"/>
      <c r="G26" s="25"/>
      <c r="H26" s="25"/>
    </row>
    <row r="27" spans="1:8" ht="15">
      <c r="A27" s="17"/>
      <c r="B27" s="17"/>
      <c r="C27" s="18"/>
      <c r="D27" s="2"/>
      <c r="E27" s="2"/>
      <c r="F27" s="2"/>
      <c r="G27" s="2"/>
      <c r="H27" s="2"/>
    </row>
    <row r="28" spans="1:8" ht="15.75">
      <c r="A28" s="19" t="s">
        <v>9</v>
      </c>
      <c r="B28" s="20"/>
      <c r="C28" s="79"/>
      <c r="D28" s="24"/>
      <c r="E28" s="2"/>
      <c r="F28" s="2"/>
      <c r="G28" s="2"/>
      <c r="H28" s="2"/>
    </row>
    <row r="29" spans="1:8" ht="22.5">
      <c r="A29" s="21" t="s">
        <v>6</v>
      </c>
      <c r="B29" s="2"/>
      <c r="C29" s="22" t="s">
        <v>10</v>
      </c>
      <c r="D29" s="22"/>
      <c r="E29" s="2"/>
      <c r="F29" s="2"/>
      <c r="G29" s="2"/>
      <c r="H29" s="2"/>
    </row>
  </sheetData>
  <sheetProtection/>
  <mergeCells count="18">
    <mergeCell ref="B25:C25"/>
    <mergeCell ref="A13:A14"/>
    <mergeCell ref="B13:B14"/>
    <mergeCell ref="C13:C14"/>
    <mergeCell ref="D13:D14"/>
    <mergeCell ref="B20:C20"/>
    <mergeCell ref="B21:C21"/>
    <mergeCell ref="B22:C22"/>
    <mergeCell ref="B23:C23"/>
    <mergeCell ref="B24:C24"/>
    <mergeCell ref="E13:G13"/>
    <mergeCell ref="H13:H14"/>
    <mergeCell ref="A1:H1"/>
    <mergeCell ref="A2:H2"/>
    <mergeCell ref="C3:F3"/>
    <mergeCell ref="A4:C4"/>
    <mergeCell ref="A5:C5"/>
    <mergeCell ref="A6:D6"/>
  </mergeCells>
  <printOptions/>
  <pageMargins left="0.7" right="0.36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0">
      <selection activeCell="H19" sqref="H19"/>
    </sheetView>
  </sheetViews>
  <sheetFormatPr defaultColWidth="9.140625" defaultRowHeight="15"/>
  <cols>
    <col min="1" max="1" width="6.00390625" style="0" customWidth="1"/>
    <col min="2" max="2" width="37.140625" style="41" customWidth="1"/>
    <col min="3" max="3" width="19.140625" style="0" customWidth="1"/>
  </cols>
  <sheetData>
    <row r="1" spans="1:4" ht="18.75">
      <c r="A1" s="277" t="s">
        <v>0</v>
      </c>
      <c r="B1" s="277"/>
      <c r="C1" s="277"/>
      <c r="D1" s="277"/>
    </row>
    <row r="2" spans="1:3" ht="15.75">
      <c r="A2" s="1"/>
      <c r="B2" s="233"/>
      <c r="C2" s="2"/>
    </row>
    <row r="3" spans="1:4" ht="15">
      <c r="A3" s="241" t="s">
        <v>44</v>
      </c>
      <c r="B3" s="241"/>
      <c r="C3" s="241"/>
      <c r="D3" s="241"/>
    </row>
    <row r="4" spans="1:4" ht="15">
      <c r="A4" s="241" t="s">
        <v>46</v>
      </c>
      <c r="B4" s="241"/>
      <c r="C4" s="241"/>
      <c r="D4" s="241"/>
    </row>
    <row r="5" spans="1:4" ht="15">
      <c r="A5" s="241" t="s">
        <v>45</v>
      </c>
      <c r="B5" s="241"/>
      <c r="C5" s="241"/>
      <c r="D5" s="241"/>
    </row>
    <row r="6" spans="1:3" ht="15.75">
      <c r="A6" s="3"/>
      <c r="B6" s="233"/>
      <c r="C6" s="2"/>
    </row>
    <row r="7" spans="1:3" ht="15">
      <c r="A7" s="2"/>
      <c r="B7" s="233"/>
      <c r="C7" s="4"/>
    </row>
    <row r="8" spans="1:3" ht="15.75">
      <c r="A8" s="5"/>
      <c r="B8" s="233"/>
      <c r="C8" s="2"/>
    </row>
    <row r="9" spans="1:3" ht="15">
      <c r="A9" s="83" t="s">
        <v>1</v>
      </c>
      <c r="B9" s="282" t="s">
        <v>2</v>
      </c>
      <c r="C9" s="83" t="s">
        <v>3</v>
      </c>
    </row>
    <row r="10" spans="1:3" ht="15">
      <c r="A10" s="84" t="s">
        <v>4</v>
      </c>
      <c r="B10" s="283"/>
      <c r="C10" s="84" t="s">
        <v>5</v>
      </c>
    </row>
    <row r="11" spans="1:3" ht="15">
      <c r="A11" s="6">
        <v>1</v>
      </c>
      <c r="B11" s="234" t="s">
        <v>229</v>
      </c>
      <c r="C11" s="8"/>
    </row>
    <row r="12" spans="1:3" ht="15.75">
      <c r="A12" s="9" t="s">
        <v>6</v>
      </c>
      <c r="B12" s="237" t="s">
        <v>7</v>
      </c>
      <c r="C12" s="10"/>
    </row>
    <row r="13" spans="1:3" ht="15">
      <c r="A13" s="11"/>
      <c r="B13" s="235"/>
      <c r="C13" s="13"/>
    </row>
    <row r="14" spans="1:3" ht="15">
      <c r="A14" s="14"/>
      <c r="B14" s="238" t="s">
        <v>8</v>
      </c>
      <c r="C14" s="16"/>
    </row>
    <row r="15" spans="1:3" ht="15.75">
      <c r="A15" s="9" t="s">
        <v>6</v>
      </c>
      <c r="B15" s="237" t="s">
        <v>230</v>
      </c>
      <c r="C15" s="232"/>
    </row>
    <row r="16" spans="1:3" ht="15.75">
      <c r="A16" s="11"/>
      <c r="B16" s="239"/>
      <c r="C16" s="231"/>
    </row>
    <row r="17" spans="1:3" ht="15.75">
      <c r="A17" s="11"/>
      <c r="B17" s="239"/>
      <c r="C17" s="231"/>
    </row>
    <row r="18" spans="1:3" ht="15.75">
      <c r="A18" s="19" t="s">
        <v>9</v>
      </c>
      <c r="B18" s="240"/>
      <c r="C18" s="2"/>
    </row>
    <row r="19" spans="1:3" ht="15.75">
      <c r="A19" s="21" t="s">
        <v>6</v>
      </c>
      <c r="B19" s="236" t="s">
        <v>10</v>
      </c>
      <c r="C19" s="2"/>
    </row>
    <row r="20" spans="1:3" ht="15">
      <c r="A20" s="2"/>
      <c r="B20" s="233"/>
      <c r="C20" s="2"/>
    </row>
    <row r="21" spans="1:3" ht="15.75">
      <c r="A21" s="23" t="s">
        <v>11</v>
      </c>
      <c r="B21" s="240"/>
      <c r="C21" s="2"/>
    </row>
    <row r="22" spans="1:3" ht="15">
      <c r="A22" s="2"/>
      <c r="B22" s="233"/>
      <c r="C22" s="2"/>
    </row>
  </sheetData>
  <sheetProtection/>
  <mergeCells count="5">
    <mergeCell ref="A1:D1"/>
    <mergeCell ref="A3:D3"/>
    <mergeCell ref="A4:D4"/>
    <mergeCell ref="A5:D5"/>
    <mergeCell ref="B9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2013-10-15T08:56:50Z</dcterms:modified>
  <cp:category/>
  <cp:version/>
  <cp:contentType/>
  <cp:contentStatus/>
</cp:coreProperties>
</file>